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emeente.werkorg.nl\DeBUCH\home$\civer02\Documents\RIM toeslagenaffaires\"/>
    </mc:Choice>
  </mc:AlternateContent>
  <bookViews>
    <workbookView xWindow="0" yWindow="0" windowWidth="51600" windowHeight="17835"/>
  </bookViews>
  <sheets>
    <sheet name="Jeugd aantal perceelniveau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orrectie1">'[1]Perceel 1'!$X$77:$X$79</definedName>
    <definedName name="hve_wmo">[2]Wmo!$A$7:$D$13</definedName>
    <definedName name="instellingen">'[3]PA instellingen PA'!$A$2:$A$111</definedName>
    <definedName name="JURGEN">[4]Voorblad!$H$4:$H$125</definedName>
    <definedName name="lijst">'[5]BUCH totaal overzicht'!$B$2</definedName>
    <definedName name="Lijst_ZA">#REF!</definedName>
    <definedName name="Monitormaand">[6]Voorblad!$D$11</definedName>
    <definedName name="sd_J15">[7]IU_SD!$J$5:$L$397</definedName>
    <definedName name="status">[8]status!$A$1:$A$7</definedName>
    <definedName name="ZA">[9]Help!#REF!</definedName>
    <definedName name="ZAAA">'[10]Recap BG'!$D$6:$D$64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4" l="1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</calcChain>
</file>

<file path=xl/sharedStrings.xml><?xml version="1.0" encoding="utf-8"?>
<sst xmlns="http://schemas.openxmlformats.org/spreadsheetml/2006/main" count="32" uniqueCount="11">
  <si>
    <t>Bergen</t>
  </si>
  <si>
    <t>Uitgeest</t>
  </si>
  <si>
    <t>Castricum</t>
  </si>
  <si>
    <t>Heiloo</t>
  </si>
  <si>
    <t>Ambulant</t>
  </si>
  <si>
    <t>Crisis</t>
  </si>
  <si>
    <t>Gedwongen kader</t>
  </si>
  <si>
    <t>Jeugdzorg+</t>
  </si>
  <si>
    <t>Landelijk</t>
  </si>
  <si>
    <t>overig</t>
  </si>
  <si>
    <t>Verblijf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</si>
</sst>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€&quot;\ #,##0;[Red]&quot;€&quot;\ \-#,##0"/>
    <numFmt numFmtId="164" formatCode="#,##0_ ;[Red]\-#,##0\ "/>
    <numFmt numFmtId="165" formatCode="0_ ;\-0\ "/>
    <numFmt numFmtId="166" formatCode="0_ ;[Red]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000000"/>
      <name val="Arial"/>
      <family val="2"/>
    </font>
    <font>
      <b/>
      <sz val="11"/>
      <name val="Calibri"/>
      <family val="2"/>
      <scheme val="minor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BFCEF8"/>
        <bgColor indexed="64"/>
      </patternFill>
    </fill>
    <fill>
      <patternFill patternType="solid">
        <fgColor rgb="FFFFC4A3"/>
        <bgColor indexed="64"/>
      </patternFill>
    </fill>
    <fill>
      <patternFill patternType="solid">
        <fgColor rgb="FFE7E8EE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4" fillId="2" borderId="0" xfId="0" applyFont="1" applyFill="1"/>
    <xf numFmtId="0" fontId="2" fillId="2" borderId="0" xfId="0" applyFont="1" applyFill="1"/>
    <xf numFmtId="6" fontId="3" fillId="5" borderId="1" xfId="0" applyNumberFormat="1" applyFont="1" applyFill="1" applyBorder="1" applyAlignment="1">
      <alignment horizontal="right" wrapText="1" readingOrder="1"/>
    </xf>
    <xf numFmtId="164" fontId="3" fillId="5" borderId="1" xfId="0" applyNumberFormat="1" applyFont="1" applyFill="1" applyBorder="1" applyAlignment="1">
      <alignment horizontal="right" wrapText="1" readingOrder="1"/>
    </xf>
    <xf numFmtId="0" fontId="3" fillId="5" borderId="1" xfId="0" applyFont="1" applyFill="1" applyBorder="1" applyAlignment="1">
      <alignment horizontal="left" wrapText="1" readingOrder="1"/>
    </xf>
    <xf numFmtId="9" fontId="0" fillId="0" borderId="0" xfId="1" applyFont="1"/>
    <xf numFmtId="6" fontId="5" fillId="5" borderId="1" xfId="0" applyNumberFormat="1" applyFont="1" applyFill="1" applyBorder="1" applyAlignment="1">
      <alignment horizontal="right" wrapText="1" readingOrder="1"/>
    </xf>
    <xf numFmtId="1" fontId="5" fillId="4" borderId="1" xfId="0" applyNumberFormat="1" applyFont="1" applyFill="1" applyBorder="1" applyAlignment="1">
      <alignment horizontal="left" wrapText="1" readingOrder="1"/>
    </xf>
    <xf numFmtId="3" fontId="5" fillId="4" borderId="1" xfId="0" applyNumberFormat="1" applyFont="1" applyFill="1" applyBorder="1" applyAlignment="1">
      <alignment horizontal="right" wrapText="1" readingOrder="1"/>
    </xf>
    <xf numFmtId="0" fontId="5" fillId="3" borderId="1" xfId="0" applyFont="1" applyFill="1" applyBorder="1" applyAlignment="1">
      <alignment horizontal="left" wrapText="1" readingOrder="1"/>
    </xf>
    <xf numFmtId="165" fontId="5" fillId="3" borderId="1" xfId="0" applyNumberFormat="1" applyFont="1" applyFill="1" applyBorder="1" applyAlignment="1">
      <alignment horizontal="right" wrapText="1" readingOrder="1"/>
    </xf>
    <xf numFmtId="0" fontId="5" fillId="5" borderId="1" xfId="0" applyFont="1" applyFill="1" applyBorder="1" applyAlignment="1">
      <alignment horizontal="left" wrapText="1" readingOrder="1"/>
    </xf>
    <xf numFmtId="164" fontId="5" fillId="5" borderId="1" xfId="0" applyNumberFormat="1" applyFont="1" applyFill="1" applyBorder="1" applyAlignment="1">
      <alignment horizontal="right" wrapText="1" readingOrder="1"/>
    </xf>
    <xf numFmtId="0" fontId="5" fillId="2" borderId="1" xfId="0" applyFont="1" applyFill="1" applyBorder="1" applyAlignment="1">
      <alignment horizontal="left" wrapText="1" readingOrder="1"/>
    </xf>
    <xf numFmtId="164" fontId="5" fillId="2" borderId="1" xfId="0" applyNumberFormat="1" applyFont="1" applyFill="1" applyBorder="1" applyAlignment="1">
      <alignment horizontal="right" wrapText="1" readingOrder="1"/>
    </xf>
    <xf numFmtId="0" fontId="2" fillId="0" borderId="0" xfId="0" applyFont="1"/>
    <xf numFmtId="1" fontId="3" fillId="4" borderId="1" xfId="0" applyNumberFormat="1" applyFont="1" applyFill="1" applyBorder="1" applyAlignment="1">
      <alignment horizontal="left" wrapText="1" readingOrder="1"/>
    </xf>
    <xf numFmtId="3" fontId="3" fillId="4" borderId="1" xfId="0" applyNumberFormat="1" applyFont="1" applyFill="1" applyBorder="1" applyAlignment="1">
      <alignment horizontal="right" wrapText="1" readingOrder="1"/>
    </xf>
    <xf numFmtId="0" fontId="3" fillId="3" borderId="1" xfId="0" applyFont="1" applyFill="1" applyBorder="1" applyAlignment="1">
      <alignment horizontal="left" wrapText="1" readingOrder="1"/>
    </xf>
    <xf numFmtId="165" fontId="3" fillId="3" borderId="1" xfId="0" applyNumberFormat="1" applyFont="1" applyFill="1" applyBorder="1" applyAlignment="1">
      <alignment horizontal="right" wrapText="1" readingOrder="1"/>
    </xf>
    <xf numFmtId="166" fontId="0" fillId="0" borderId="0" xfId="0" applyNumberForma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4699743119942E-2"/>
          <c:y val="8.50566607036089E-2"/>
          <c:w val="0.92020362207079887"/>
          <c:h val="0.82015077991164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'Jeugd aantal perceelniveau'!$A$6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'Jeugd aantal perceelniveau'!$B$5:$H$5</c:f>
              <c:strCache>
                <c:ptCount val="7"/>
                <c:pt idx="0">
                  <c:v>Ambulant</c:v>
                </c:pt>
                <c:pt idx="1">
                  <c:v>Crisis</c:v>
                </c:pt>
                <c:pt idx="2">
                  <c:v>Gedwongen kader</c:v>
                </c:pt>
                <c:pt idx="3">
                  <c:v>Jeugdzorg+</c:v>
                </c:pt>
                <c:pt idx="4">
                  <c:v>Landelijk</c:v>
                </c:pt>
                <c:pt idx="5">
                  <c:v>overig</c:v>
                </c:pt>
                <c:pt idx="6">
                  <c:v>Verblijf</c:v>
                </c:pt>
              </c:strCache>
            </c:strRef>
          </c:cat>
          <c:val>
            <c:numRef>
              <c:f>'Jeugd aantal perceelniveau'!$B$6:$H$6</c:f>
              <c:numCache>
                <c:formatCode>#,##0</c:formatCode>
                <c:ptCount val="7"/>
                <c:pt idx="0">
                  <c:v>468</c:v>
                </c:pt>
                <c:pt idx="1">
                  <c:v>11</c:v>
                </c:pt>
                <c:pt idx="2">
                  <c:v>54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6D-45C3-90B6-137EC0237BA3}"/>
            </c:ext>
          </c:extLst>
        </c:ser>
        <c:ser>
          <c:idx val="1"/>
          <c:order val="1"/>
          <c:tx>
            <c:strRef>
              <c:f>'Jeugd aantal perceelniveau'!$A$7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'Jeugd aantal perceelniveau'!$B$5:$H$5</c:f>
              <c:strCache>
                <c:ptCount val="7"/>
                <c:pt idx="0">
                  <c:v>Ambulant</c:v>
                </c:pt>
                <c:pt idx="1">
                  <c:v>Crisis</c:v>
                </c:pt>
                <c:pt idx="2">
                  <c:v>Gedwongen kader</c:v>
                </c:pt>
                <c:pt idx="3">
                  <c:v>Jeugdzorg+</c:v>
                </c:pt>
                <c:pt idx="4">
                  <c:v>Landelijk</c:v>
                </c:pt>
                <c:pt idx="5">
                  <c:v>overig</c:v>
                </c:pt>
                <c:pt idx="6">
                  <c:v>Verblijf</c:v>
                </c:pt>
              </c:strCache>
            </c:strRef>
          </c:cat>
          <c:val>
            <c:numRef>
              <c:f>'Jeugd aantal perceelniveau'!$B$7:$H$7</c:f>
              <c:numCache>
                <c:formatCode>0_ ;\-0\ </c:formatCode>
                <c:ptCount val="7"/>
                <c:pt idx="0">
                  <c:v>547</c:v>
                </c:pt>
                <c:pt idx="1">
                  <c:v>16</c:v>
                </c:pt>
                <c:pt idx="2">
                  <c:v>58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6D-45C3-90B6-137EC0237BA3}"/>
            </c:ext>
          </c:extLst>
        </c:ser>
        <c:ser>
          <c:idx val="2"/>
          <c:order val="2"/>
          <c:tx>
            <c:strRef>
              <c:f>'Jeugd aantal perceelniveau'!$A$8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'Jeugd aantal perceelniveau'!$B$5:$H$5</c:f>
              <c:strCache>
                <c:ptCount val="7"/>
                <c:pt idx="0">
                  <c:v>Ambulant</c:v>
                </c:pt>
                <c:pt idx="1">
                  <c:v>Crisis</c:v>
                </c:pt>
                <c:pt idx="2">
                  <c:v>Gedwongen kader</c:v>
                </c:pt>
                <c:pt idx="3">
                  <c:v>Jeugdzorg+</c:v>
                </c:pt>
                <c:pt idx="4">
                  <c:v>Landelijk</c:v>
                </c:pt>
                <c:pt idx="5">
                  <c:v>overig</c:v>
                </c:pt>
                <c:pt idx="6">
                  <c:v>Verblijf</c:v>
                </c:pt>
              </c:strCache>
            </c:strRef>
          </c:cat>
          <c:val>
            <c:numRef>
              <c:f>'Jeugd aantal perceelniveau'!$B$8:$H$8</c:f>
              <c:numCache>
                <c:formatCode>#,##0_ ;[Red]\-#,##0\ </c:formatCode>
                <c:ptCount val="7"/>
                <c:pt idx="0">
                  <c:v>556</c:v>
                </c:pt>
                <c:pt idx="1">
                  <c:v>21</c:v>
                </c:pt>
                <c:pt idx="2">
                  <c:v>60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6D-45C3-90B6-137EC0237BA3}"/>
            </c:ext>
          </c:extLst>
        </c:ser>
        <c:ser>
          <c:idx val="3"/>
          <c:order val="3"/>
          <c:tx>
            <c:strRef>
              <c:f>'Jeugd aantal perceelniveau'!$A$9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'Jeugd aantal perceelniveau'!$B$5:$H$5</c:f>
              <c:strCache>
                <c:ptCount val="7"/>
                <c:pt idx="0">
                  <c:v>Ambulant</c:v>
                </c:pt>
                <c:pt idx="1">
                  <c:v>Crisis</c:v>
                </c:pt>
                <c:pt idx="2">
                  <c:v>Gedwongen kader</c:v>
                </c:pt>
                <c:pt idx="3">
                  <c:v>Jeugdzorg+</c:v>
                </c:pt>
                <c:pt idx="4">
                  <c:v>Landelijk</c:v>
                </c:pt>
                <c:pt idx="5">
                  <c:v>overig</c:v>
                </c:pt>
                <c:pt idx="6">
                  <c:v>Verblijf</c:v>
                </c:pt>
              </c:strCache>
            </c:strRef>
          </c:cat>
          <c:val>
            <c:numRef>
              <c:f>'Jeugd aantal perceelniveau'!$B$9:$H$9</c:f>
              <c:numCache>
                <c:formatCode>#,##0_ ;[Red]\-#,##0\ </c:formatCode>
                <c:ptCount val="7"/>
                <c:pt idx="0">
                  <c:v>584</c:v>
                </c:pt>
                <c:pt idx="1">
                  <c:v>14</c:v>
                </c:pt>
                <c:pt idx="2">
                  <c:v>48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56D-45C3-90B6-137EC0237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341384"/>
        <c:axId val="306337464"/>
      </c:barChart>
      <c:catAx>
        <c:axId val="30634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6337464"/>
        <c:crosses val="autoZero"/>
        <c:auto val="1"/>
        <c:lblAlgn val="ctr"/>
        <c:lblOffset val="100"/>
        <c:noMultiLvlLbl val="0"/>
      </c:catAx>
      <c:valAx>
        <c:axId val="30633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634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26204385742099"/>
          <c:y val="0.12564018468725338"/>
          <c:w val="0.49203623740580826"/>
          <c:h val="6.2460118086831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4699743119942E-2"/>
          <c:y val="8.50566607036089E-2"/>
          <c:w val="0.92020362207079887"/>
          <c:h val="0.82015077991164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'Jeugd aantal perceelniveau'!$A$13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'Jeugd aantal perceelniveau'!$B$12:$H$12</c:f>
              <c:strCache>
                <c:ptCount val="7"/>
                <c:pt idx="0">
                  <c:v>Ambulant</c:v>
                </c:pt>
                <c:pt idx="1">
                  <c:v>Crisis</c:v>
                </c:pt>
                <c:pt idx="2">
                  <c:v>Gedwongen kader</c:v>
                </c:pt>
                <c:pt idx="3">
                  <c:v>Jeugdzorg+</c:v>
                </c:pt>
                <c:pt idx="4">
                  <c:v>Landelijk</c:v>
                </c:pt>
                <c:pt idx="5">
                  <c:v>overig</c:v>
                </c:pt>
                <c:pt idx="6">
                  <c:v>Verblijf</c:v>
                </c:pt>
              </c:strCache>
            </c:strRef>
          </c:cat>
          <c:val>
            <c:numRef>
              <c:f>'Jeugd aantal perceelniveau'!$B$13:$H$13</c:f>
              <c:numCache>
                <c:formatCode>#,##0</c:formatCode>
                <c:ptCount val="7"/>
                <c:pt idx="0">
                  <c:v>243</c:v>
                </c:pt>
                <c:pt idx="1">
                  <c:v>9</c:v>
                </c:pt>
                <c:pt idx="2">
                  <c:v>33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6D-45C3-90B6-137EC0237BA3}"/>
            </c:ext>
          </c:extLst>
        </c:ser>
        <c:ser>
          <c:idx val="1"/>
          <c:order val="1"/>
          <c:tx>
            <c:strRef>
              <c:f>'Jeugd aantal perceelniveau'!$A$14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'Jeugd aantal perceelniveau'!$B$12:$H$12</c:f>
              <c:strCache>
                <c:ptCount val="7"/>
                <c:pt idx="0">
                  <c:v>Ambulant</c:v>
                </c:pt>
                <c:pt idx="1">
                  <c:v>Crisis</c:v>
                </c:pt>
                <c:pt idx="2">
                  <c:v>Gedwongen kader</c:v>
                </c:pt>
                <c:pt idx="3">
                  <c:v>Jeugdzorg+</c:v>
                </c:pt>
                <c:pt idx="4">
                  <c:v>Landelijk</c:v>
                </c:pt>
                <c:pt idx="5">
                  <c:v>overig</c:v>
                </c:pt>
                <c:pt idx="6">
                  <c:v>Verblijf</c:v>
                </c:pt>
              </c:strCache>
            </c:strRef>
          </c:cat>
          <c:val>
            <c:numRef>
              <c:f>'Jeugd aantal perceelniveau'!$B$14:$H$14</c:f>
              <c:numCache>
                <c:formatCode>0_ ;\-0\ </c:formatCode>
                <c:ptCount val="7"/>
                <c:pt idx="0">
                  <c:v>300</c:v>
                </c:pt>
                <c:pt idx="1">
                  <c:v>5</c:v>
                </c:pt>
                <c:pt idx="2">
                  <c:v>31</c:v>
                </c:pt>
                <c:pt idx="3">
                  <c:v>2</c:v>
                </c:pt>
                <c:pt idx="4">
                  <c:v>10</c:v>
                </c:pt>
                <c:pt idx="5">
                  <c:v>0</c:v>
                </c:pt>
                <c:pt idx="6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6D-45C3-90B6-137EC0237BA3}"/>
            </c:ext>
          </c:extLst>
        </c:ser>
        <c:ser>
          <c:idx val="2"/>
          <c:order val="2"/>
          <c:tx>
            <c:strRef>
              <c:f>'Jeugd aantal perceelniveau'!$A$15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'Jeugd aantal perceelniveau'!$B$12:$H$12</c:f>
              <c:strCache>
                <c:ptCount val="7"/>
                <c:pt idx="0">
                  <c:v>Ambulant</c:v>
                </c:pt>
                <c:pt idx="1">
                  <c:v>Crisis</c:v>
                </c:pt>
                <c:pt idx="2">
                  <c:v>Gedwongen kader</c:v>
                </c:pt>
                <c:pt idx="3">
                  <c:v>Jeugdzorg+</c:v>
                </c:pt>
                <c:pt idx="4">
                  <c:v>Landelijk</c:v>
                </c:pt>
                <c:pt idx="5">
                  <c:v>overig</c:v>
                </c:pt>
                <c:pt idx="6">
                  <c:v>Verblijf</c:v>
                </c:pt>
              </c:strCache>
            </c:strRef>
          </c:cat>
          <c:val>
            <c:numRef>
              <c:f>'Jeugd aantal perceelniveau'!$B$15:$H$15</c:f>
              <c:numCache>
                <c:formatCode>#,##0_ ;[Red]\-#,##0\ </c:formatCode>
                <c:ptCount val="7"/>
                <c:pt idx="0">
                  <c:v>292</c:v>
                </c:pt>
                <c:pt idx="1">
                  <c:v>6</c:v>
                </c:pt>
                <c:pt idx="2">
                  <c:v>27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6D-45C3-90B6-137EC0237BA3}"/>
            </c:ext>
          </c:extLst>
        </c:ser>
        <c:ser>
          <c:idx val="3"/>
          <c:order val="3"/>
          <c:tx>
            <c:strRef>
              <c:f>'Jeugd aantal perceelniveau'!$A$16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'Jeugd aantal perceelniveau'!$B$12:$H$12</c:f>
              <c:strCache>
                <c:ptCount val="7"/>
                <c:pt idx="0">
                  <c:v>Ambulant</c:v>
                </c:pt>
                <c:pt idx="1">
                  <c:v>Crisis</c:v>
                </c:pt>
                <c:pt idx="2">
                  <c:v>Gedwongen kader</c:v>
                </c:pt>
                <c:pt idx="3">
                  <c:v>Jeugdzorg+</c:v>
                </c:pt>
                <c:pt idx="4">
                  <c:v>Landelijk</c:v>
                </c:pt>
                <c:pt idx="5">
                  <c:v>overig</c:v>
                </c:pt>
                <c:pt idx="6">
                  <c:v>Verblijf</c:v>
                </c:pt>
              </c:strCache>
            </c:strRef>
          </c:cat>
          <c:val>
            <c:numRef>
              <c:f>'Jeugd aantal perceelniveau'!$B$16:$H$16</c:f>
              <c:numCache>
                <c:formatCode>#,##0_ ;[Red]\-#,##0\ </c:formatCode>
                <c:ptCount val="7"/>
                <c:pt idx="0">
                  <c:v>308</c:v>
                </c:pt>
                <c:pt idx="1">
                  <c:v>8</c:v>
                </c:pt>
                <c:pt idx="2">
                  <c:v>29</c:v>
                </c:pt>
                <c:pt idx="3">
                  <c:v>1</c:v>
                </c:pt>
                <c:pt idx="4">
                  <c:v>7</c:v>
                </c:pt>
                <c:pt idx="5">
                  <c:v>1</c:v>
                </c:pt>
                <c:pt idx="6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56D-45C3-90B6-137EC0237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336680"/>
        <c:axId val="306337072"/>
      </c:barChart>
      <c:catAx>
        <c:axId val="30633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6337072"/>
        <c:crosses val="autoZero"/>
        <c:auto val="1"/>
        <c:lblAlgn val="ctr"/>
        <c:lblOffset val="100"/>
        <c:noMultiLvlLbl val="0"/>
      </c:catAx>
      <c:valAx>
        <c:axId val="30633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6336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26204385742099"/>
          <c:y val="0.12564018468725338"/>
          <c:w val="0.49203623740580826"/>
          <c:h val="6.2460118086831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4699743119942E-2"/>
          <c:y val="8.50566607036089E-2"/>
          <c:w val="0.92020362207079887"/>
          <c:h val="0.82015077991164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'Jeugd aantal perceelniveau'!$A$24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'Jeugd aantal perceelniveau'!$B$23:$H$23</c:f>
              <c:strCache>
                <c:ptCount val="7"/>
                <c:pt idx="0">
                  <c:v>Ambulant</c:v>
                </c:pt>
                <c:pt idx="1">
                  <c:v>Crisis</c:v>
                </c:pt>
                <c:pt idx="2">
                  <c:v>Gedwongen kader</c:v>
                </c:pt>
                <c:pt idx="3">
                  <c:v>Jeugdzorg+</c:v>
                </c:pt>
                <c:pt idx="4">
                  <c:v>Landelijk</c:v>
                </c:pt>
                <c:pt idx="5">
                  <c:v>overig</c:v>
                </c:pt>
                <c:pt idx="6">
                  <c:v>Verblijf</c:v>
                </c:pt>
              </c:strCache>
            </c:strRef>
          </c:cat>
          <c:val>
            <c:numRef>
              <c:f>'Jeugd aantal perceelniveau'!$B$24:$H$24</c:f>
              <c:numCache>
                <c:formatCode>#,##0</c:formatCode>
                <c:ptCount val="7"/>
                <c:pt idx="0">
                  <c:v>579</c:v>
                </c:pt>
                <c:pt idx="1">
                  <c:v>12</c:v>
                </c:pt>
                <c:pt idx="2">
                  <c:v>64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6D-45C3-90B6-137EC0237BA3}"/>
            </c:ext>
          </c:extLst>
        </c:ser>
        <c:ser>
          <c:idx val="1"/>
          <c:order val="1"/>
          <c:tx>
            <c:strRef>
              <c:f>'Jeugd aantal perceelniveau'!$A$25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'Jeugd aantal perceelniveau'!$B$23:$H$23</c:f>
              <c:strCache>
                <c:ptCount val="7"/>
                <c:pt idx="0">
                  <c:v>Ambulant</c:v>
                </c:pt>
                <c:pt idx="1">
                  <c:v>Crisis</c:v>
                </c:pt>
                <c:pt idx="2">
                  <c:v>Gedwongen kader</c:v>
                </c:pt>
                <c:pt idx="3">
                  <c:v>Jeugdzorg+</c:v>
                </c:pt>
                <c:pt idx="4">
                  <c:v>Landelijk</c:v>
                </c:pt>
                <c:pt idx="5">
                  <c:v>overig</c:v>
                </c:pt>
                <c:pt idx="6">
                  <c:v>Verblijf</c:v>
                </c:pt>
              </c:strCache>
            </c:strRef>
          </c:cat>
          <c:val>
            <c:numRef>
              <c:f>'Jeugd aantal perceelniveau'!$B$25:$H$25</c:f>
              <c:numCache>
                <c:formatCode>0_ ;\-0\ </c:formatCode>
                <c:ptCount val="7"/>
                <c:pt idx="0">
                  <c:v>687</c:v>
                </c:pt>
                <c:pt idx="1">
                  <c:v>14</c:v>
                </c:pt>
                <c:pt idx="2">
                  <c:v>81</c:v>
                </c:pt>
                <c:pt idx="3">
                  <c:v>17</c:v>
                </c:pt>
                <c:pt idx="4">
                  <c:v>10</c:v>
                </c:pt>
                <c:pt idx="5">
                  <c:v>4</c:v>
                </c:pt>
                <c:pt idx="6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6D-45C3-90B6-137EC0237BA3}"/>
            </c:ext>
          </c:extLst>
        </c:ser>
        <c:ser>
          <c:idx val="2"/>
          <c:order val="2"/>
          <c:tx>
            <c:strRef>
              <c:f>'Jeugd aantal perceelniveau'!$A$26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'Jeugd aantal perceelniveau'!$B$23:$H$23</c:f>
              <c:strCache>
                <c:ptCount val="7"/>
                <c:pt idx="0">
                  <c:v>Ambulant</c:v>
                </c:pt>
                <c:pt idx="1">
                  <c:v>Crisis</c:v>
                </c:pt>
                <c:pt idx="2">
                  <c:v>Gedwongen kader</c:v>
                </c:pt>
                <c:pt idx="3">
                  <c:v>Jeugdzorg+</c:v>
                </c:pt>
                <c:pt idx="4">
                  <c:v>Landelijk</c:v>
                </c:pt>
                <c:pt idx="5">
                  <c:v>overig</c:v>
                </c:pt>
                <c:pt idx="6">
                  <c:v>Verblijf</c:v>
                </c:pt>
              </c:strCache>
            </c:strRef>
          </c:cat>
          <c:val>
            <c:numRef>
              <c:f>'Jeugd aantal perceelniveau'!$B$26:$H$26</c:f>
              <c:numCache>
                <c:formatCode>#,##0_ ;[Red]\-#,##0\ </c:formatCode>
                <c:ptCount val="7"/>
                <c:pt idx="0">
                  <c:v>746</c:v>
                </c:pt>
                <c:pt idx="1">
                  <c:v>15</c:v>
                </c:pt>
                <c:pt idx="2">
                  <c:v>84</c:v>
                </c:pt>
                <c:pt idx="3">
                  <c:v>19</c:v>
                </c:pt>
                <c:pt idx="4">
                  <c:v>14</c:v>
                </c:pt>
                <c:pt idx="5">
                  <c:v>1</c:v>
                </c:pt>
                <c:pt idx="6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6D-45C3-90B6-137EC0237BA3}"/>
            </c:ext>
          </c:extLst>
        </c:ser>
        <c:ser>
          <c:idx val="3"/>
          <c:order val="3"/>
          <c:tx>
            <c:strRef>
              <c:f>'Jeugd aantal perceelniveau'!$A$27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'Jeugd aantal perceelniveau'!$B$23:$H$23</c:f>
              <c:strCache>
                <c:ptCount val="7"/>
                <c:pt idx="0">
                  <c:v>Ambulant</c:v>
                </c:pt>
                <c:pt idx="1">
                  <c:v>Crisis</c:v>
                </c:pt>
                <c:pt idx="2">
                  <c:v>Gedwongen kader</c:v>
                </c:pt>
                <c:pt idx="3">
                  <c:v>Jeugdzorg+</c:v>
                </c:pt>
                <c:pt idx="4">
                  <c:v>Landelijk</c:v>
                </c:pt>
                <c:pt idx="5">
                  <c:v>overig</c:v>
                </c:pt>
                <c:pt idx="6">
                  <c:v>Verblijf</c:v>
                </c:pt>
              </c:strCache>
            </c:strRef>
          </c:cat>
          <c:val>
            <c:numRef>
              <c:f>'Jeugd aantal perceelniveau'!$B$27:$H$27</c:f>
              <c:numCache>
                <c:formatCode>#,##0_ ;[Red]\-#,##0\ </c:formatCode>
                <c:ptCount val="7"/>
                <c:pt idx="0">
                  <c:v>838</c:v>
                </c:pt>
                <c:pt idx="1">
                  <c:v>9</c:v>
                </c:pt>
                <c:pt idx="2">
                  <c:v>54</c:v>
                </c:pt>
                <c:pt idx="3">
                  <c:v>15</c:v>
                </c:pt>
                <c:pt idx="4">
                  <c:v>13.333333333333334</c:v>
                </c:pt>
                <c:pt idx="5">
                  <c:v>0.66666666666666663</c:v>
                </c:pt>
                <c:pt idx="6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56D-45C3-90B6-137EC0237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339032"/>
        <c:axId val="306339424"/>
      </c:barChart>
      <c:catAx>
        <c:axId val="30633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6339424"/>
        <c:crosses val="autoZero"/>
        <c:auto val="1"/>
        <c:lblAlgn val="ctr"/>
        <c:lblOffset val="100"/>
        <c:noMultiLvlLbl val="0"/>
      </c:catAx>
      <c:valAx>
        <c:axId val="30633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633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26204385742099"/>
          <c:y val="0.12564018468725338"/>
          <c:w val="0.49203623740580826"/>
          <c:h val="6.2460118086831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4699743119942E-2"/>
          <c:y val="8.50566607036089E-2"/>
          <c:w val="0.92020362207079887"/>
          <c:h val="0.82015077991164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'Jeugd aantal perceelniveau'!$A$38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'Jeugd aantal perceelniveau'!$B$37:$H$37</c:f>
              <c:strCache>
                <c:ptCount val="7"/>
                <c:pt idx="0">
                  <c:v>Ambulant</c:v>
                </c:pt>
                <c:pt idx="1">
                  <c:v>Crisis</c:v>
                </c:pt>
                <c:pt idx="2">
                  <c:v>Gedwongen kader</c:v>
                </c:pt>
                <c:pt idx="3">
                  <c:v>Jeugdzorg+</c:v>
                </c:pt>
                <c:pt idx="4">
                  <c:v>Landelijk</c:v>
                </c:pt>
                <c:pt idx="5">
                  <c:v>overig</c:v>
                </c:pt>
                <c:pt idx="6">
                  <c:v>Verblijf</c:v>
                </c:pt>
              </c:strCache>
            </c:strRef>
          </c:cat>
          <c:val>
            <c:numRef>
              <c:f>'Jeugd aantal perceelniveau'!$B$38:$H$38</c:f>
              <c:numCache>
                <c:formatCode>#,##0</c:formatCode>
                <c:ptCount val="7"/>
                <c:pt idx="0">
                  <c:v>431</c:v>
                </c:pt>
                <c:pt idx="1">
                  <c:v>11</c:v>
                </c:pt>
                <c:pt idx="2">
                  <c:v>35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6D-45C3-90B6-137EC0237BA3}"/>
            </c:ext>
          </c:extLst>
        </c:ser>
        <c:ser>
          <c:idx val="1"/>
          <c:order val="1"/>
          <c:tx>
            <c:strRef>
              <c:f>'Jeugd aantal perceelniveau'!$A$39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'Jeugd aantal perceelniveau'!$B$37:$H$37</c:f>
              <c:strCache>
                <c:ptCount val="7"/>
                <c:pt idx="0">
                  <c:v>Ambulant</c:v>
                </c:pt>
                <c:pt idx="1">
                  <c:v>Crisis</c:v>
                </c:pt>
                <c:pt idx="2">
                  <c:v>Gedwongen kader</c:v>
                </c:pt>
                <c:pt idx="3">
                  <c:v>Jeugdzorg+</c:v>
                </c:pt>
                <c:pt idx="4">
                  <c:v>Landelijk</c:v>
                </c:pt>
                <c:pt idx="5">
                  <c:v>overig</c:v>
                </c:pt>
                <c:pt idx="6">
                  <c:v>Verblijf</c:v>
                </c:pt>
              </c:strCache>
            </c:strRef>
          </c:cat>
          <c:val>
            <c:numRef>
              <c:f>'Jeugd aantal perceelniveau'!$B$39:$H$39</c:f>
              <c:numCache>
                <c:formatCode>0_ ;\-0\ </c:formatCode>
                <c:ptCount val="7"/>
                <c:pt idx="0">
                  <c:v>497</c:v>
                </c:pt>
                <c:pt idx="1">
                  <c:v>12</c:v>
                </c:pt>
                <c:pt idx="2">
                  <c:v>23</c:v>
                </c:pt>
                <c:pt idx="3">
                  <c:v>1</c:v>
                </c:pt>
                <c:pt idx="4">
                  <c:v>8</c:v>
                </c:pt>
                <c:pt idx="5">
                  <c:v>1</c:v>
                </c:pt>
                <c:pt idx="6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6D-45C3-90B6-137EC0237BA3}"/>
            </c:ext>
          </c:extLst>
        </c:ser>
        <c:ser>
          <c:idx val="2"/>
          <c:order val="2"/>
          <c:tx>
            <c:strRef>
              <c:f>'Jeugd aantal perceelniveau'!$A$40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'Jeugd aantal perceelniveau'!$B$37:$H$37</c:f>
              <c:strCache>
                <c:ptCount val="7"/>
                <c:pt idx="0">
                  <c:v>Ambulant</c:v>
                </c:pt>
                <c:pt idx="1">
                  <c:v>Crisis</c:v>
                </c:pt>
                <c:pt idx="2">
                  <c:v>Gedwongen kader</c:v>
                </c:pt>
                <c:pt idx="3">
                  <c:v>Jeugdzorg+</c:v>
                </c:pt>
                <c:pt idx="4">
                  <c:v>Landelijk</c:v>
                </c:pt>
                <c:pt idx="5">
                  <c:v>overig</c:v>
                </c:pt>
                <c:pt idx="6">
                  <c:v>Verblijf</c:v>
                </c:pt>
              </c:strCache>
            </c:strRef>
          </c:cat>
          <c:val>
            <c:numRef>
              <c:f>'Jeugd aantal perceelniveau'!$B$40:$H$40</c:f>
              <c:numCache>
                <c:formatCode>#,##0_ ;[Red]\-#,##0\ </c:formatCode>
                <c:ptCount val="7"/>
                <c:pt idx="0">
                  <c:v>529</c:v>
                </c:pt>
                <c:pt idx="1">
                  <c:v>18</c:v>
                </c:pt>
                <c:pt idx="2">
                  <c:v>19</c:v>
                </c:pt>
                <c:pt idx="3">
                  <c:v>1</c:v>
                </c:pt>
                <c:pt idx="4">
                  <c:v>8</c:v>
                </c:pt>
                <c:pt idx="5">
                  <c:v>0</c:v>
                </c:pt>
                <c:pt idx="6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6D-45C3-90B6-137EC0237BA3}"/>
            </c:ext>
          </c:extLst>
        </c:ser>
        <c:ser>
          <c:idx val="3"/>
          <c:order val="3"/>
          <c:tx>
            <c:strRef>
              <c:f>'Jeugd aantal perceelniveau'!$A$41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'Jeugd aantal perceelniveau'!$B$37:$H$37</c:f>
              <c:strCache>
                <c:ptCount val="7"/>
                <c:pt idx="0">
                  <c:v>Ambulant</c:v>
                </c:pt>
                <c:pt idx="1">
                  <c:v>Crisis</c:v>
                </c:pt>
                <c:pt idx="2">
                  <c:v>Gedwongen kader</c:v>
                </c:pt>
                <c:pt idx="3">
                  <c:v>Jeugdzorg+</c:v>
                </c:pt>
                <c:pt idx="4">
                  <c:v>Landelijk</c:v>
                </c:pt>
                <c:pt idx="5">
                  <c:v>overig</c:v>
                </c:pt>
                <c:pt idx="6">
                  <c:v>Verblijf</c:v>
                </c:pt>
              </c:strCache>
            </c:strRef>
          </c:cat>
          <c:val>
            <c:numRef>
              <c:f>'Jeugd aantal perceelniveau'!$B$41:$H$41</c:f>
              <c:numCache>
                <c:formatCode>#,##0_ ;[Red]\-#,##0\ </c:formatCode>
                <c:ptCount val="7"/>
                <c:pt idx="0">
                  <c:v>603</c:v>
                </c:pt>
                <c:pt idx="1">
                  <c:v>12</c:v>
                </c:pt>
                <c:pt idx="2">
                  <c:v>34</c:v>
                </c:pt>
                <c:pt idx="4">
                  <c:v>7</c:v>
                </c:pt>
                <c:pt idx="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56D-45C3-90B6-137EC0237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342168"/>
        <c:axId val="306335112"/>
      </c:barChart>
      <c:catAx>
        <c:axId val="30634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6335112"/>
        <c:crosses val="autoZero"/>
        <c:auto val="1"/>
        <c:lblAlgn val="ctr"/>
        <c:lblOffset val="100"/>
        <c:noMultiLvlLbl val="0"/>
      </c:catAx>
      <c:valAx>
        <c:axId val="30633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634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26204385742099"/>
          <c:y val="0.12564018468725338"/>
          <c:w val="0.49203623740580826"/>
          <c:h val="6.2460118086831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269532</xdr:colOff>
      <xdr:row>2</xdr:row>
      <xdr:rowOff>80665</xdr:rowOff>
    </xdr:to>
    <xdr:sp macro="" textlink="">
      <xdr:nvSpPr>
        <xdr:cNvPr id="2" name="Titel 1"/>
        <xdr:cNvSpPr>
          <a:spLocks noGrp="1"/>
        </xdr:cNvSpPr>
      </xdr:nvSpPr>
      <xdr:spPr>
        <a:xfrm>
          <a:off x="0" y="0"/>
          <a:ext cx="9537357" cy="461665"/>
        </a:xfrm>
        <a:prstGeom prst="rect">
          <a:avLst/>
        </a:prstGeom>
      </xdr:spPr>
      <xdr:txBody>
        <a:bodyPr vert="horz" wrap="square" lIns="0" tIns="0" rIns="0" bIns="0" rtlCol="0" anchor="t">
          <a:noAutofit/>
        </a:bodyPr>
        <a:lstStyle>
          <a:lvl1pPr algn="l" defTabSz="914400" rtl="0" eaLnBrk="1" latinLnBrk="0" hangingPunct="1">
            <a:spcBef>
              <a:spcPct val="0"/>
            </a:spcBef>
            <a:buNone/>
            <a:defRPr lang="en-US" sz="3000" b="1" kern="1200">
              <a:solidFill>
                <a:schemeClr val="accent2"/>
              </a:solidFill>
              <a:latin typeface="Arial" pitchFamily="34" charset="0"/>
              <a:ea typeface="+mj-ea"/>
              <a:cs typeface="Arial" pitchFamily="34" charset="0"/>
            </a:defRPr>
          </a:lvl1pPr>
        </a:lstStyle>
        <a:p>
          <a:r>
            <a:rPr lang="nl-NL" sz="2800"/>
            <a:t>Jeugdhulp - Aantallen per zorgcategorie</a:t>
          </a:r>
        </a:p>
      </xdr:txBody>
    </xdr:sp>
    <xdr:clientData/>
  </xdr:twoCellAnchor>
  <xdr:twoCellAnchor>
    <xdr:from>
      <xdr:col>9</xdr:col>
      <xdr:colOff>0</xdr:colOff>
      <xdr:row>1</xdr:row>
      <xdr:rowOff>152400</xdr:rowOff>
    </xdr:from>
    <xdr:to>
      <xdr:col>16</xdr:col>
      <xdr:colOff>0</xdr:colOff>
      <xdr:row>10</xdr:row>
      <xdr:rowOff>190499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16</xdr:col>
      <xdr:colOff>0</xdr:colOff>
      <xdr:row>20</xdr:row>
      <xdr:rowOff>47624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16</xdr:col>
      <xdr:colOff>0</xdr:colOff>
      <xdr:row>31</xdr:row>
      <xdr:rowOff>47624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35</xdr:row>
      <xdr:rowOff>0</xdr:rowOff>
    </xdr:from>
    <xdr:to>
      <xdr:col>16</xdr:col>
      <xdr:colOff>0</xdr:colOff>
      <xdr:row>42</xdr:row>
      <xdr:rowOff>38099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Projecten\CM%203D's\25.%20Jeugdhulp\Machientje\Machientjes%20def\Het%20'beoordelingsmachientje'_%20v02-11%20VJD%20Alkmaa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erkgroep\Harmonisatieprojecten\Domein%20SamenLeven\Back%20Office\WMO&amp;Jeugd\Afrekening%202017\Data%20analyse\Wmo\Analyse%20afrekenbestand%20WMO%202017%20v%203.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Projecten\Beheersmaatregelen%20SL\Cijfers\Jeugd\Bronbestand\Augustus%202021\Opdracht%201\ANALYSE%20Bergen%20Jeugdwet%20Bestuursopdracht%20data%200821%20-%20kop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INANCIEN/Projecten/3%20D's/Jeugdzorg/Objectief%20verdeelmodel/suppleties%20cumulatieregel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%20formulier%202014%20instelling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SL\Backoffice\WMO&amp;Jeugd\afrekening%202018\Afrekenbestanden%20WMO%20&amp;%20Jeugd\Jeugd\Afrekenbestand%20Jeugd%202018%20v7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SL\Backoffice\WMO&amp;Jeugd\Afrekening%202019\WMO\20200302_Afrekenbestand%20WMO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entrale%20Diensten/6330_Planning%20&amp;%20Control/Extern%20Budget/Productie%20opgaves%202013/ZVW/06290709-GGZ-NHN-ProductieMonitor2013-0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ijksoverheid.nl/DGKB/BFO/_DIRECTIEMAP%20BFO/FO/A-Circulaire%20GF%20in%20wording/mei_circulaire%202015/Overzicht_du/overzicht_du_meicirc%202015_20mei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erini/AppData/Local/Microsoft/Windows/Temporary%20Internet%20Files/Content.Outlook/ATWH5BLR/versie%202%20voor%20Alkmaar%20vjb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SL\Backoffice\WMO&amp;Jeugd\Afrekening%202020\Afrekenbestand%20Jeugd%202020%208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ugd 301_1"/>
      <sheetName val="Jeugd 303_2"/>
      <sheetName val="Jeugd 303_3"/>
      <sheetName val="Jeugd 321_4"/>
      <sheetName val="Gemeentelijk budget"/>
      <sheetName val="Perceel 1"/>
      <sheetName val="Perceel 2"/>
      <sheetName val="Perceel 3"/>
      <sheetName val="Perceel 4"/>
      <sheetName val="Perceel 5"/>
      <sheetName val="Perceel 6"/>
      <sheetName val="Perceel 6c"/>
      <sheetName val="Perceel 7"/>
      <sheetName val="Perceel 8"/>
      <sheetName val="Perceel 9"/>
      <sheetName val="Perceeloverstijgend"/>
      <sheetName val="Macrokader jeugdhulp 2016 regio"/>
      <sheetName val="Controletabblad"/>
      <sheetName val="Bronlijsten"/>
    </sheetNames>
    <sheetDataSet>
      <sheetData sheetId="0">
        <row r="77">
          <cell r="X77">
            <v>535</v>
          </cell>
        </row>
      </sheetData>
      <sheetData sheetId="1"/>
      <sheetData sheetId="2"/>
      <sheetData sheetId="3"/>
      <sheetData sheetId="4"/>
      <sheetData sheetId="5">
        <row r="77">
          <cell r="X77" t="str">
            <v>normaal</v>
          </cell>
        </row>
        <row r="78">
          <cell r="X78" t="str">
            <v>laatbloeier</v>
          </cell>
        </row>
        <row r="79">
          <cell r="X79" t="str">
            <v>vroegbloeier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C WMO"/>
      <sheetName val="Voorblad"/>
      <sheetName val="Recap BG"/>
      <sheetName val="Recap HH"/>
      <sheetName val="Vergelijken BG"/>
      <sheetName val="Vergelijken HH"/>
      <sheetName val="WMO 303"/>
      <sheetName val="WMO 301"/>
      <sheetName val="Data WMO &amp; HH 303"/>
      <sheetName val="Data WMO 301"/>
      <sheetName val="Data HH 301"/>
      <sheetName val="VECOZO"/>
      <sheetName val="Voorschotten"/>
      <sheetName val="Help 1"/>
      <sheetName val="Help 2"/>
      <sheetName val="Help 3"/>
      <sheetName val="Help 4"/>
      <sheetName val="Help 5"/>
    </sheetNames>
    <sheetDataSet>
      <sheetData sheetId="0"/>
      <sheetData sheetId="1"/>
      <sheetData sheetId="2">
        <row r="6">
          <cell r="D6" t="str">
            <v>Actie thuiszorg BV</v>
          </cell>
        </row>
        <row r="7">
          <cell r="D7" t="str">
            <v>Als je Lijf je Lief is</v>
          </cell>
        </row>
        <row r="8">
          <cell r="D8" t="str">
            <v>Altijd Zorg Aanwezig (AZA)</v>
          </cell>
        </row>
        <row r="9">
          <cell r="D9" t="str">
            <v>Anja Dekker/IQ Coaches</v>
          </cell>
        </row>
        <row r="10">
          <cell r="D10" t="str">
            <v>Axxicom Thuishulp</v>
          </cell>
        </row>
        <row r="11">
          <cell r="D11" t="str">
            <v>B&amp;A Individuele Ondersteunende Begeleiding</v>
          </cell>
        </row>
        <row r="12">
          <cell r="D12" t="str">
            <v>CAREHOUSE HOLDING</v>
          </cell>
        </row>
        <row r="13">
          <cell r="D13" t="str">
            <v>De Beukennoot Ouderenzorg</v>
          </cell>
        </row>
        <row r="14">
          <cell r="D14" t="str">
            <v>De Bregthoeve Zorg B.V.</v>
          </cell>
        </row>
        <row r="15">
          <cell r="D15" t="str">
            <v>De Buitenkans Zorgboerderij Van Leeuwen</v>
          </cell>
        </row>
        <row r="16">
          <cell r="D16" t="str">
            <v>De Forensisch Zorgspecialisten (NIET GEBRUIKEN)</v>
          </cell>
        </row>
        <row r="17">
          <cell r="D17" t="str">
            <v>De Nieuwe Marke Woonzorgcentr.</v>
          </cell>
        </row>
        <row r="18">
          <cell r="D18" t="str">
            <v>De Zorgcirkel</v>
          </cell>
        </row>
        <row r="19">
          <cell r="D19" t="str">
            <v>De Zorgspecialist B.V.</v>
          </cell>
        </row>
        <row r="20">
          <cell r="D20" t="str">
            <v>Eckmunde</v>
          </cell>
        </row>
        <row r="21">
          <cell r="D21" t="str">
            <v>Edu-Life</v>
          </cell>
        </row>
        <row r="22">
          <cell r="D22" t="str">
            <v>Esdégé Reigersdaal</v>
          </cell>
        </row>
        <row r="23">
          <cell r="D23" t="str">
            <v>GGZ Noord-Holland-Noord</v>
          </cell>
        </row>
        <row r="24">
          <cell r="D24" t="str">
            <v>Groots in Zorg</v>
          </cell>
        </row>
        <row r="25">
          <cell r="D25" t="str">
            <v>Heliomare Revalidatiecentrum</v>
          </cell>
        </row>
        <row r="26">
          <cell r="D26" t="str">
            <v>KOP-ZORG</v>
          </cell>
        </row>
        <row r="27">
          <cell r="D27" t="str">
            <v>LifeSupport</v>
          </cell>
        </row>
        <row r="28">
          <cell r="D28" t="str">
            <v>Miep B.V.</v>
          </cell>
        </row>
        <row r="29">
          <cell r="D29" t="str">
            <v>Parnassia</v>
          </cell>
        </row>
        <row r="30">
          <cell r="D30" t="str">
            <v>Raphaelstichting</v>
          </cell>
        </row>
        <row r="31">
          <cell r="D31" t="str">
            <v>RIBW Kennemerland en de Meerlanden</v>
          </cell>
        </row>
        <row r="32">
          <cell r="D32" t="str">
            <v>'s Heeren Loo / Groot Emaus</v>
          </cell>
        </row>
        <row r="33">
          <cell r="D33" t="str">
            <v>Stg. Zorgbedrijf N.H.</v>
          </cell>
        </row>
        <row r="34">
          <cell r="D34" t="str">
            <v>Stichting ABS</v>
          </cell>
        </row>
        <row r="35">
          <cell r="D35" t="str">
            <v>Stichting De Linde</v>
          </cell>
        </row>
        <row r="36">
          <cell r="D36" t="str">
            <v>Stichting De Noorderhoeve</v>
          </cell>
        </row>
        <row r="37">
          <cell r="D37" t="str">
            <v>Stichting de Waerden</v>
          </cell>
        </row>
        <row r="38">
          <cell r="D38" t="str">
            <v>Stichting Evean Thuiszorg</v>
          </cell>
        </row>
        <row r="39">
          <cell r="D39" t="str">
            <v>Stichting Exodus Alkmaar</v>
          </cell>
        </row>
        <row r="40">
          <cell r="D40" t="str">
            <v>Stichting Exodus Noord-Holland</v>
          </cell>
        </row>
        <row r="41">
          <cell r="D41" t="str">
            <v>Stichting InsideAut</v>
          </cell>
        </row>
        <row r="42">
          <cell r="D42" t="str">
            <v>STICHTING KONINKLIJKE VISIO</v>
          </cell>
        </row>
        <row r="43">
          <cell r="D43" t="str">
            <v>Stichting KRAM</v>
          </cell>
        </row>
        <row r="44">
          <cell r="D44" t="str">
            <v>Stichting Landzijde</v>
          </cell>
        </row>
        <row r="45">
          <cell r="D45" t="str">
            <v>Stichting Leekerweide</v>
          </cell>
        </row>
        <row r="46">
          <cell r="D46" t="str">
            <v>Stichting Leger Des Heils Welzijn</v>
          </cell>
        </row>
        <row r="47">
          <cell r="D47" t="str">
            <v>Stichting Leviaan</v>
          </cell>
        </row>
        <row r="48">
          <cell r="D48" t="str">
            <v>Stichting Magentazorg</v>
          </cell>
        </row>
        <row r="49">
          <cell r="D49" t="str">
            <v>Stichting Nehemia Zorg</v>
          </cell>
        </row>
        <row r="50">
          <cell r="D50" t="str">
            <v>Stichting Odibaan</v>
          </cell>
        </row>
        <row r="51">
          <cell r="D51" t="str">
            <v>Stichting Odion</v>
          </cell>
        </row>
        <row r="52">
          <cell r="D52" t="str">
            <v>Stichting Respijtzorg Alkmaar</v>
          </cell>
        </row>
        <row r="53">
          <cell r="D53" t="str">
            <v>Stichting SIG</v>
          </cell>
        </row>
        <row r="54">
          <cell r="D54" t="str">
            <v>Stichting Simetri</v>
          </cell>
        </row>
        <row r="55">
          <cell r="D55" t="str">
            <v>Stichting Viva Zorggroep</v>
          </cell>
        </row>
        <row r="56">
          <cell r="D56" t="str">
            <v>TSN Thuiszorgservice Nederland</v>
          </cell>
        </row>
        <row r="57">
          <cell r="D57" t="str">
            <v>Tzorg BV</v>
          </cell>
        </row>
        <row r="58">
          <cell r="D58" t="str">
            <v>Voorzet Begeleiding B.V.</v>
          </cell>
        </row>
        <row r="59">
          <cell r="D59" t="str">
            <v>Warm Thuis</v>
          </cell>
        </row>
        <row r="60">
          <cell r="D60" t="str">
            <v>Werk &amp; Begeleiding Noord Holland B.V</v>
          </cell>
        </row>
        <row r="61">
          <cell r="D61" t="str">
            <v>Zorgkompas BV</v>
          </cell>
        </row>
        <row r="62">
          <cell r="D62" t="str">
            <v>GGMD</v>
          </cell>
        </row>
        <row r="63">
          <cell r="D63" t="str">
            <v>Stichting Exploitatie Hospice Alkmaar</v>
          </cell>
        </row>
        <row r="64">
          <cell r="D64" t="str">
            <v>Koster&amp;Co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sept perceelniv"/>
      <sheetName val="Pres verblijf"/>
      <sheetName val="Voorblad"/>
      <sheetName val="Pres jeugd totaal"/>
      <sheetName val="Vragen Rene"/>
      <sheetName val="Blad1"/>
      <sheetName val="Blad4"/>
      <sheetName val="Blad2"/>
      <sheetName val="Vraag 1"/>
      <sheetName val="Vraag 2"/>
      <sheetName val="Vraag 3"/>
      <sheetName val="Vraag 4"/>
      <sheetName val="Vraag 6"/>
      <sheetName val="Vraag 7"/>
      <sheetName val="Vraag 8"/>
      <sheetName val="Vraag 9 oud"/>
      <sheetName val="Vraag 9"/>
      <sheetName val="Data 2"/>
      <sheetName val="Data 1"/>
      <sheetName val="Database Jordy totaal"/>
      <sheetName val="Data vraag 9"/>
      <sheetName val="Help"/>
      <sheetName val="2018 PDC"/>
      <sheetName val="Jeugd 301"/>
    </sheetNames>
    <sheetDataSet>
      <sheetData sheetId="0" refreshError="1">
        <row r="8">
          <cell r="B8">
            <v>1462705.6400000022</v>
          </cell>
        </row>
        <row r="48">
          <cell r="B48">
            <v>468</v>
          </cell>
          <cell r="C48">
            <v>547</v>
          </cell>
          <cell r="D48">
            <v>556</v>
          </cell>
        </row>
        <row r="49">
          <cell r="B49">
            <v>11</v>
          </cell>
          <cell r="C49">
            <v>16</v>
          </cell>
          <cell r="D49">
            <v>21</v>
          </cell>
        </row>
        <row r="50">
          <cell r="B50">
            <v>54</v>
          </cell>
          <cell r="C50">
            <v>58</v>
          </cell>
          <cell r="D50">
            <v>60</v>
          </cell>
        </row>
        <row r="51">
          <cell r="B51">
            <v>0</v>
          </cell>
          <cell r="C51">
            <v>1</v>
          </cell>
          <cell r="D51">
            <v>1</v>
          </cell>
        </row>
        <row r="52">
          <cell r="B52">
            <v>6</v>
          </cell>
          <cell r="C52">
            <v>3</v>
          </cell>
          <cell r="D52">
            <v>5</v>
          </cell>
        </row>
        <row r="53">
          <cell r="B53">
            <v>0</v>
          </cell>
          <cell r="C53">
            <v>2</v>
          </cell>
          <cell r="D53">
            <v>0</v>
          </cell>
        </row>
        <row r="54">
          <cell r="B54">
            <v>41</v>
          </cell>
          <cell r="C54">
            <v>50</v>
          </cell>
          <cell r="D54">
            <v>44</v>
          </cell>
        </row>
        <row r="56">
          <cell r="B56">
            <v>579</v>
          </cell>
          <cell r="C56">
            <v>687</v>
          </cell>
          <cell r="D56">
            <v>746</v>
          </cell>
        </row>
        <row r="57">
          <cell r="B57">
            <v>12</v>
          </cell>
          <cell r="C57">
            <v>14</v>
          </cell>
          <cell r="D57">
            <v>15</v>
          </cell>
        </row>
        <row r="58">
          <cell r="B58">
            <v>64</v>
          </cell>
          <cell r="C58">
            <v>81</v>
          </cell>
          <cell r="D58">
            <v>84</v>
          </cell>
        </row>
        <row r="59">
          <cell r="B59">
            <v>0</v>
          </cell>
          <cell r="C59">
            <v>17</v>
          </cell>
          <cell r="D59">
            <v>19</v>
          </cell>
        </row>
        <row r="60">
          <cell r="B60">
            <v>8</v>
          </cell>
          <cell r="C60">
            <v>10</v>
          </cell>
          <cell r="D60">
            <v>14</v>
          </cell>
        </row>
        <row r="61">
          <cell r="B61">
            <v>0</v>
          </cell>
          <cell r="C61">
            <v>4</v>
          </cell>
          <cell r="D61">
            <v>1</v>
          </cell>
        </row>
        <row r="62">
          <cell r="B62">
            <v>47</v>
          </cell>
          <cell r="C62">
            <v>54</v>
          </cell>
          <cell r="D62">
            <v>60</v>
          </cell>
        </row>
        <row r="64">
          <cell r="B64">
            <v>431</v>
          </cell>
          <cell r="C64">
            <v>497</v>
          </cell>
          <cell r="D64">
            <v>529</v>
          </cell>
        </row>
        <row r="65">
          <cell r="B65">
            <v>11</v>
          </cell>
          <cell r="C65">
            <v>12</v>
          </cell>
          <cell r="D65">
            <v>18</v>
          </cell>
        </row>
        <row r="66">
          <cell r="B66">
            <v>35</v>
          </cell>
          <cell r="C66">
            <v>23</v>
          </cell>
          <cell r="D66">
            <v>19</v>
          </cell>
        </row>
        <row r="67">
          <cell r="B67">
            <v>3</v>
          </cell>
          <cell r="C67">
            <v>1</v>
          </cell>
          <cell r="D67">
            <v>1</v>
          </cell>
        </row>
        <row r="68">
          <cell r="B68">
            <v>5</v>
          </cell>
          <cell r="C68">
            <v>8</v>
          </cell>
          <cell r="D68">
            <v>8</v>
          </cell>
        </row>
        <row r="69">
          <cell r="B69">
            <v>2</v>
          </cell>
          <cell r="C69">
            <v>1</v>
          </cell>
          <cell r="D69">
            <v>0</v>
          </cell>
        </row>
        <row r="70">
          <cell r="B70">
            <v>31</v>
          </cell>
          <cell r="C70">
            <v>34</v>
          </cell>
          <cell r="D70">
            <v>32</v>
          </cell>
        </row>
        <row r="72">
          <cell r="B72">
            <v>243</v>
          </cell>
          <cell r="C72">
            <v>300</v>
          </cell>
          <cell r="D72">
            <v>292</v>
          </cell>
        </row>
        <row r="73">
          <cell r="B73">
            <v>9</v>
          </cell>
          <cell r="C73">
            <v>5</v>
          </cell>
          <cell r="D73">
            <v>6</v>
          </cell>
        </row>
        <row r="74">
          <cell r="B74">
            <v>33</v>
          </cell>
          <cell r="C74">
            <v>31</v>
          </cell>
          <cell r="D74">
            <v>27</v>
          </cell>
        </row>
        <row r="75">
          <cell r="B75">
            <v>2</v>
          </cell>
          <cell r="C75">
            <v>2</v>
          </cell>
          <cell r="D75">
            <v>1</v>
          </cell>
        </row>
        <row r="76">
          <cell r="B76">
            <v>5</v>
          </cell>
          <cell r="C76">
            <v>10</v>
          </cell>
          <cell r="D76">
            <v>6</v>
          </cell>
        </row>
        <row r="77">
          <cell r="B77">
            <v>1</v>
          </cell>
          <cell r="C77">
            <v>0</v>
          </cell>
          <cell r="D77">
            <v>0</v>
          </cell>
        </row>
        <row r="78">
          <cell r="B78">
            <v>24</v>
          </cell>
          <cell r="C78">
            <v>17</v>
          </cell>
          <cell r="D78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gen (2)"/>
      <sheetName val="Bergen"/>
      <sheetName val="Regio Alkmaar"/>
      <sheetName val="Cumulatie"/>
      <sheetName val="Groot onderh"/>
      <sheetName val="Participatie"/>
      <sheetName val="Jeugd"/>
      <sheetName val="Wmo"/>
      <sheetName val="Cumulatie Totaal"/>
      <sheetName val="Groot onderh Totaal"/>
      <sheetName val="Participatie Totaal"/>
      <sheetName val="Jeugd Totaal"/>
      <sheetName val="Wmo Tota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>
            <v>361</v>
          </cell>
          <cell r="B7" t="str">
            <v>Alkmaar</v>
          </cell>
          <cell r="C7">
            <v>106857</v>
          </cell>
          <cell r="D7">
            <v>2</v>
          </cell>
        </row>
        <row r="8">
          <cell r="A8">
            <v>373</v>
          </cell>
          <cell r="B8" t="str">
            <v>Bergen NH</v>
          </cell>
          <cell r="C8">
            <v>30076</v>
          </cell>
          <cell r="D8">
            <v>36</v>
          </cell>
        </row>
        <row r="9">
          <cell r="A9">
            <v>383</v>
          </cell>
          <cell r="B9" t="str">
            <v>Castricum</v>
          </cell>
          <cell r="C9">
            <v>34288</v>
          </cell>
          <cell r="D9">
            <v>18</v>
          </cell>
        </row>
        <row r="10">
          <cell r="A10">
            <v>398</v>
          </cell>
          <cell r="B10" t="str">
            <v>Heerhugowaard</v>
          </cell>
          <cell r="C10">
            <v>53307</v>
          </cell>
          <cell r="D10">
            <v>8</v>
          </cell>
        </row>
        <row r="11">
          <cell r="A11">
            <v>399</v>
          </cell>
          <cell r="B11" t="str">
            <v>Heiloo</v>
          </cell>
          <cell r="C11">
            <v>22636</v>
          </cell>
          <cell r="D11">
            <v>8</v>
          </cell>
        </row>
        <row r="12">
          <cell r="A12">
            <v>416</v>
          </cell>
          <cell r="B12" t="str">
            <v>Langedijk</v>
          </cell>
          <cell r="C12">
            <v>26935</v>
          </cell>
          <cell r="D12">
            <v>-15</v>
          </cell>
        </row>
        <row r="13">
          <cell r="A13">
            <v>450</v>
          </cell>
          <cell r="B13" t="str">
            <v>Uitgeest</v>
          </cell>
          <cell r="C13">
            <v>13234</v>
          </cell>
          <cell r="D13">
            <v>15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A Instellingsgegevens"/>
      <sheetName val="PA Productieafspraak 2014"/>
      <sheetName val="PA Vast te leggen in BA"/>
      <sheetName val="PA gegevens per instelling"/>
      <sheetName val="status"/>
      <sheetName val="mirro"/>
      <sheetName val="tokens vragen"/>
      <sheetName val="ambitie antwoorden"/>
      <sheetName val="PA instellingen 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Academisch Medisch Centrum</v>
          </cell>
        </row>
        <row r="3">
          <cell r="A3" t="str">
            <v>Accare</v>
          </cell>
        </row>
        <row r="4">
          <cell r="A4" t="str">
            <v>Ambulante Zorggroep Midden-Nederland</v>
          </cell>
        </row>
        <row r="5">
          <cell r="A5" t="str">
            <v>Amethist</v>
          </cell>
        </row>
        <row r="6">
          <cell r="A6" t="str">
            <v>Bosman GGZ BV</v>
          </cell>
        </row>
        <row r="7">
          <cell r="A7" t="str">
            <v>Bouman GGZ</v>
          </cell>
        </row>
        <row r="8">
          <cell r="A8" t="str">
            <v>CrisisCare</v>
          </cell>
        </row>
        <row r="9">
          <cell r="A9" t="str">
            <v>Curium</v>
          </cell>
        </row>
        <row r="10">
          <cell r="A10" t="str">
            <v>De Forensische Zorgspecialisten</v>
          </cell>
        </row>
        <row r="11">
          <cell r="A11" t="str">
            <v>De Hoop</v>
          </cell>
        </row>
        <row r="12">
          <cell r="A12" t="str">
            <v>De Kijvelanden</v>
          </cell>
        </row>
        <row r="13">
          <cell r="A13" t="str">
            <v>De Opvoedpoli</v>
          </cell>
        </row>
        <row r="14">
          <cell r="A14" t="str">
            <v>De Viersprong</v>
          </cell>
        </row>
        <row r="15">
          <cell r="A15" t="str">
            <v>Delta</v>
          </cell>
        </row>
        <row r="16">
          <cell r="A16" t="str">
            <v>Dimence</v>
          </cell>
        </row>
        <row r="17">
          <cell r="A17" t="str">
            <v>Dr. Leo Kannerhuis</v>
          </cell>
        </row>
        <row r="18">
          <cell r="A18" t="str">
            <v>Eleos</v>
          </cell>
        </row>
        <row r="19">
          <cell r="A19" t="str">
            <v>Elker</v>
          </cell>
        </row>
        <row r="20">
          <cell r="A20" t="str">
            <v>Emergis</v>
          </cell>
        </row>
        <row r="21">
          <cell r="A21" t="str">
            <v>Erasmus MC</v>
          </cell>
        </row>
        <row r="22">
          <cell r="A22" t="str">
            <v>FortaGroep</v>
          </cell>
        </row>
        <row r="23">
          <cell r="A23" t="str">
            <v>GGD Amsterdam</v>
          </cell>
        </row>
        <row r="24">
          <cell r="A24" t="str">
            <v>Ggnet</v>
          </cell>
        </row>
        <row r="25">
          <cell r="A25" t="str">
            <v>GGZ Breburg Groep</v>
          </cell>
        </row>
        <row r="26">
          <cell r="A26" t="str">
            <v>GGZ Centraal</v>
          </cell>
        </row>
        <row r="27">
          <cell r="A27" t="str">
            <v>GGZ Delfland</v>
          </cell>
        </row>
        <row r="28">
          <cell r="A28" t="str">
            <v>GGZ Drenthe</v>
          </cell>
        </row>
        <row r="29">
          <cell r="A29" t="str">
            <v>GGZ Noord-Holland-Noord</v>
          </cell>
        </row>
        <row r="30">
          <cell r="A30" t="str">
            <v>GGZ Oost-Brabant</v>
          </cell>
        </row>
        <row r="31">
          <cell r="A31" t="str">
            <v>GGZ Westelijk-Noord Brabant</v>
          </cell>
        </row>
        <row r="32">
          <cell r="A32" t="str">
            <v>GGzE (De Grote Beek)</v>
          </cell>
        </row>
        <row r="33">
          <cell r="A33" t="str">
            <v>HSK Groep</v>
          </cell>
        </row>
        <row r="34">
          <cell r="A34" t="str">
            <v>IrisZorg</v>
          </cell>
        </row>
        <row r="35">
          <cell r="A35" t="str">
            <v>Jeugdriagg Noord Holland Zuid</v>
          </cell>
        </row>
        <row r="36">
          <cell r="A36" t="str">
            <v>Karakter Kinder- en Jeugspsychiatrie</v>
          </cell>
        </row>
        <row r="37">
          <cell r="A37" t="str">
            <v>Lentis</v>
          </cell>
        </row>
        <row r="38">
          <cell r="A38" t="str">
            <v>Lievegoed Zorggroep</v>
          </cell>
        </row>
        <row r="39">
          <cell r="A39" t="str">
            <v>LSG-Rentray</v>
          </cell>
        </row>
        <row r="40">
          <cell r="A40" t="str">
            <v>Max Ernst GGZ</v>
          </cell>
        </row>
        <row r="41">
          <cell r="A41" t="str">
            <v>Mentaal Beter</v>
          </cell>
        </row>
        <row r="42">
          <cell r="A42" t="str">
            <v>Molemann Mental Health Clinics B.V.</v>
          </cell>
        </row>
        <row r="43">
          <cell r="A43" t="str">
            <v>Mutsaersstichting</v>
          </cell>
        </row>
        <row r="44">
          <cell r="A44" t="str">
            <v>Novadic-Kentron</v>
          </cell>
        </row>
        <row r="45">
          <cell r="A45" t="str">
            <v>OCRN</v>
          </cell>
        </row>
        <row r="46">
          <cell r="A46" t="str">
            <v>Onze Lieve Vrouwe Gasthuis</v>
          </cell>
        </row>
        <row r="47">
          <cell r="A47" t="str">
            <v>Orbis Geestelijke Gezondheidszorg</v>
          </cell>
        </row>
        <row r="48">
          <cell r="A48" t="str">
            <v>PAAZ Amphia Ziekenhuis</v>
          </cell>
        </row>
        <row r="49">
          <cell r="A49" t="str">
            <v>PAAZ Diaconessenhuis Meppel</v>
          </cell>
        </row>
        <row r="50">
          <cell r="A50" t="str">
            <v>PAAZ Isala Klinieken</v>
          </cell>
        </row>
        <row r="51">
          <cell r="A51" t="str">
            <v>PAAZ Maxima Medisch Centrum</v>
          </cell>
        </row>
        <row r="52">
          <cell r="A52" t="str">
            <v>PAAZ Zaans Medisch Centrum</v>
          </cell>
        </row>
        <row r="53">
          <cell r="A53" t="str">
            <v>PAAZ Ziekenhuis Rijnstate</v>
          </cell>
        </row>
        <row r="54">
          <cell r="A54" t="str">
            <v>PAAZ Ziekenhuisgroep Twente</v>
          </cell>
        </row>
        <row r="55">
          <cell r="A55" t="str">
            <v>Parnassia Bavo Groep</v>
          </cell>
        </row>
        <row r="56">
          <cell r="A56" t="str">
            <v>Pro Juventus</v>
          </cell>
        </row>
        <row r="57">
          <cell r="A57" t="str">
            <v>Pro Persona</v>
          </cell>
        </row>
        <row r="58">
          <cell r="A58" t="str">
            <v>Psygro</v>
          </cell>
        </row>
        <row r="59">
          <cell r="A59" t="str">
            <v>PUK Universitair Medisch Centrum Groningen</v>
          </cell>
        </row>
        <row r="60">
          <cell r="A60" t="str">
            <v>PUK Universitair Medisch Centrum Sint Radboud</v>
          </cell>
        </row>
        <row r="61">
          <cell r="A61" t="str">
            <v>Ready For Change</v>
          </cell>
        </row>
        <row r="62">
          <cell r="A62" t="str">
            <v>Reinier van Arkel Groep</v>
          </cell>
        </row>
        <row r="63">
          <cell r="A63" t="str">
            <v>Riagg Rijnmond</v>
          </cell>
        </row>
        <row r="64">
          <cell r="A64" t="str">
            <v>Rivierduinen</v>
          </cell>
        </row>
        <row r="65">
          <cell r="A65" t="str">
            <v>Rode Kruis Ziekenhuis</v>
          </cell>
        </row>
        <row r="66">
          <cell r="A66" t="str">
            <v>RoderSana BV</v>
          </cell>
        </row>
        <row r="67">
          <cell r="A67" t="str">
            <v>Saxenburgh Groep</v>
          </cell>
        </row>
        <row r="68">
          <cell r="A68" t="str">
            <v>Solutions Center BV</v>
          </cell>
        </row>
        <row r="69">
          <cell r="A69" t="str">
            <v>St. Antonius Ziekenhuis</v>
          </cell>
        </row>
        <row r="70">
          <cell r="A70" t="str">
            <v>Stichting Altrecht</v>
          </cell>
        </row>
        <row r="71">
          <cell r="A71" t="str">
            <v>Stichting Arkin</v>
          </cell>
        </row>
        <row r="72">
          <cell r="A72" t="str">
            <v>Stichting Centrum 45</v>
          </cell>
        </row>
        <row r="73">
          <cell r="A73" t="str">
            <v>Stichting Cwzw Gelderland</v>
          </cell>
        </row>
        <row r="74">
          <cell r="A74" t="str">
            <v>Stichting de Bascule</v>
          </cell>
        </row>
        <row r="75">
          <cell r="A75" t="str">
            <v>Stichting De Jutters</v>
          </cell>
        </row>
        <row r="76">
          <cell r="A76" t="str">
            <v>Stichting De Praktijk</v>
          </cell>
        </row>
        <row r="77">
          <cell r="A77" t="str">
            <v>Stichting Evean Zorg</v>
          </cell>
        </row>
        <row r="78">
          <cell r="A78" t="str">
            <v>Stichting Gelre Ziekenhuizen</v>
          </cell>
        </row>
        <row r="79">
          <cell r="A79" t="str">
            <v>Stichting Geriant</v>
          </cell>
        </row>
        <row r="80">
          <cell r="A80" t="str">
            <v xml:space="preserve">Stichting GGZ Groep </v>
          </cell>
        </row>
        <row r="81">
          <cell r="A81" t="str">
            <v>Stichting GGZ inGeest</v>
          </cell>
        </row>
        <row r="82">
          <cell r="A82" t="str">
            <v>Stichting Hofpoort Ziekenhuis</v>
          </cell>
        </row>
        <row r="83">
          <cell r="A83" t="str">
            <v>Stichting Illuminatus - Esens</v>
          </cell>
        </row>
        <row r="84">
          <cell r="A84" t="str">
            <v>Stichting Kennemer Gasthuis</v>
          </cell>
        </row>
        <row r="85">
          <cell r="A85" t="str">
            <v>Stichting Mediant GGZ</v>
          </cell>
        </row>
        <row r="86">
          <cell r="A86" t="str">
            <v>Stichting Mondriaan</v>
          </cell>
        </row>
        <row r="87">
          <cell r="A87" t="str">
            <v>Stichting Mozaik</v>
          </cell>
        </row>
        <row r="88">
          <cell r="A88" t="str">
            <v>Stichting Riagg Amersfoort en Omstreken</v>
          </cell>
        </row>
        <row r="89">
          <cell r="A89" t="str">
            <v>Stichting RIAGG Groep</v>
          </cell>
        </row>
        <row r="90">
          <cell r="A90" t="str">
            <v>Stichting RiaggZuid</v>
          </cell>
        </row>
        <row r="91">
          <cell r="A91" t="str">
            <v>Stichting Sinai Centrum</v>
          </cell>
        </row>
        <row r="92">
          <cell r="A92" t="str">
            <v>Stichting Sint Lucas Andreas Ziekenhuis</v>
          </cell>
        </row>
        <row r="93">
          <cell r="A93" t="str">
            <v>Stichting Tergooiziekenhuizen</v>
          </cell>
        </row>
        <row r="94">
          <cell r="A94" t="str">
            <v>Stichting Victas</v>
          </cell>
        </row>
        <row r="95">
          <cell r="A95" t="str">
            <v>Stichting Yulius</v>
          </cell>
        </row>
        <row r="96">
          <cell r="A96" t="str">
            <v>SymforaMeander Centrum voor Psychiatrie</v>
          </cell>
        </row>
        <row r="97">
          <cell r="A97" t="str">
            <v>t Kabouterhuis</v>
          </cell>
        </row>
        <row r="98">
          <cell r="A98" t="str">
            <v>Tactus, verslavingszorg</v>
          </cell>
        </row>
        <row r="99">
          <cell r="A99" t="str">
            <v>Therapeutisch Centrum Emmeloord</v>
          </cell>
        </row>
        <row r="100">
          <cell r="A100" t="str">
            <v>Triversum</v>
          </cell>
        </row>
        <row r="101">
          <cell r="A101" t="str">
            <v>U-Center</v>
          </cell>
        </row>
        <row r="102">
          <cell r="A102" t="str">
            <v>Universitair Medisch Centrum Utrecht</v>
          </cell>
        </row>
        <row r="103">
          <cell r="A103" t="str">
            <v>Verslavingszorg Noord Nederland</v>
          </cell>
        </row>
        <row r="104">
          <cell r="A104" t="str">
            <v>Vincent van Gogh</v>
          </cell>
        </row>
        <row r="105">
          <cell r="A105" t="str">
            <v>Virenze</v>
          </cell>
        </row>
        <row r="106">
          <cell r="A106" t="str">
            <v>Waterlandziekenhuis</v>
          </cell>
        </row>
        <row r="107">
          <cell r="A107" t="str">
            <v>Yorneo</v>
          </cell>
        </row>
        <row r="108">
          <cell r="A108" t="str">
            <v>Zonnehuizen Kind en Jeugd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UGD 1,1"/>
      <sheetName val="Afrekenblad"/>
      <sheetName val="Bijlage"/>
      <sheetName val="Voorblad"/>
      <sheetName val="Vergelijken Jeugd"/>
      <sheetName val="Recap Jeugd"/>
      <sheetName val="301"/>
      <sheetName val="303"/>
      <sheetName val="Data 301"/>
      <sheetName val="Data 303"/>
      <sheetName val="NO"/>
      <sheetName val="PV"/>
      <sheetName val="Help 1"/>
      <sheetName val="Help 2"/>
      <sheetName val="Help 3"/>
      <sheetName val="Help 4"/>
      <sheetName val="PDC 2018"/>
      <sheetName val="Controle"/>
    </sheetNames>
    <sheetDataSet>
      <sheetData sheetId="0"/>
      <sheetData sheetId="1"/>
      <sheetData sheetId="2"/>
      <sheetData sheetId="3">
        <row r="4">
          <cell r="H4" t="str">
            <v>A. van der Laan Psychotherapie</v>
          </cell>
        </row>
        <row r="5">
          <cell r="H5" t="str">
            <v>AADyslexie</v>
          </cell>
        </row>
        <row r="6">
          <cell r="H6" t="str">
            <v>Actie Thuishulp BV (Actie Zorg)</v>
          </cell>
        </row>
        <row r="7">
          <cell r="H7" t="str">
            <v>Alkmaarse Psychologen Praktijk</v>
          </cell>
        </row>
        <row r="8">
          <cell r="H8" t="str">
            <v>Autstekend</v>
          </cell>
        </row>
        <row r="9">
          <cell r="H9" t="str">
            <v>BeActive BV</v>
          </cell>
        </row>
        <row r="10">
          <cell r="H10" t="str">
            <v>Buro de Beweging LLP</v>
          </cell>
        </row>
        <row r="11">
          <cell r="H11" t="str">
            <v>Buro TROOST</v>
          </cell>
        </row>
        <row r="12">
          <cell r="H12" t="str">
            <v>BuroSinot</v>
          </cell>
        </row>
        <row r="13">
          <cell r="H13" t="str">
            <v>Carpe Diem</v>
          </cell>
        </row>
        <row r="14">
          <cell r="H14" t="str">
            <v>Centrum het Antwoord</v>
          </cell>
        </row>
        <row r="15">
          <cell r="H15" t="str">
            <v>Child Assessment Group</v>
          </cell>
        </row>
        <row r="16">
          <cell r="H16" t="str">
            <v>Curess Zorg met karakter</v>
          </cell>
        </row>
        <row r="17">
          <cell r="H17" t="str">
            <v>De Bascule</v>
          </cell>
        </row>
        <row r="18">
          <cell r="H18" t="str">
            <v>De Hartekamp groep</v>
          </cell>
        </row>
        <row r="19">
          <cell r="H19" t="str">
            <v>De Hoofdtrainer</v>
          </cell>
        </row>
        <row r="20">
          <cell r="H20" t="str">
            <v>De Zorgcoach ( vh xs2care B.V.)</v>
          </cell>
        </row>
        <row r="21">
          <cell r="H21" t="str">
            <v>Dr. Leo Kannerhuis</v>
          </cell>
        </row>
        <row r="22">
          <cell r="H22" t="str">
            <v>Ergotherapie Rozemarijn</v>
          </cell>
        </row>
        <row r="23">
          <cell r="H23" t="str">
            <v>Esdégé Reigersdaal</v>
          </cell>
        </row>
        <row r="24">
          <cell r="H24" t="str">
            <v>Feniks Talent</v>
          </cell>
        </row>
        <row r="25">
          <cell r="H25" t="str">
            <v>First Step Zorg en Welzijn</v>
          </cell>
        </row>
        <row r="26">
          <cell r="H26" t="str">
            <v>FOURZORG</v>
          </cell>
        </row>
        <row r="27">
          <cell r="H27" t="str">
            <v>Friss &amp; Kunst</v>
          </cell>
        </row>
        <row r="28">
          <cell r="H28" t="str">
            <v>Gerda de Boer, Praktijk voor kind, ouders en scheiding</v>
          </cell>
        </row>
        <row r="29">
          <cell r="H29" t="str">
            <v>Gezinshuis de Toekomst</v>
          </cell>
        </row>
        <row r="30">
          <cell r="H30" t="str">
            <v>GGZ Noord-Holland-Noord</v>
          </cell>
        </row>
        <row r="31">
          <cell r="H31" t="str">
            <v>Goedendag Zorg</v>
          </cell>
        </row>
        <row r="32">
          <cell r="H32" t="str">
            <v>Groothand Psychotherapie</v>
          </cell>
        </row>
        <row r="33">
          <cell r="H33" t="str">
            <v>Helender Wijze, praktijk voor energie en balans</v>
          </cell>
        </row>
        <row r="34">
          <cell r="H34" t="str">
            <v>Hersencentrum bv</v>
          </cell>
        </row>
        <row r="35">
          <cell r="H35" t="str">
            <v>Huyswaert Zorg B.V.</v>
          </cell>
        </row>
        <row r="36">
          <cell r="H36" t="str">
            <v>Jarabee, Stichting voor Jeugdzorg in Twente</v>
          </cell>
        </row>
        <row r="37">
          <cell r="H37" t="str">
            <v>Jeugdbescherming Brabant</v>
          </cell>
        </row>
        <row r="38">
          <cell r="H38" t="str">
            <v>Jong En Aut</v>
          </cell>
        </row>
        <row r="39">
          <cell r="H39" t="str">
            <v>Kenter Jeugdhulp</v>
          </cell>
        </row>
        <row r="40">
          <cell r="H40" t="str">
            <v>KidsInBetween</v>
          </cell>
        </row>
        <row r="41">
          <cell r="H41" t="str">
            <v>Kinder- en Jeugdpsychologen Alkmaar (Kruseman)</v>
          </cell>
        </row>
        <row r="42">
          <cell r="H42" t="str">
            <v>Kinderpraktijk Derkein</v>
          </cell>
        </row>
        <row r="43">
          <cell r="H43" t="str">
            <v>Kinderpraktijk Hemeltjelief</v>
          </cell>
        </row>
        <row r="44">
          <cell r="H44" t="str">
            <v>Kinderpraktijk Straal!!</v>
          </cell>
        </row>
        <row r="45">
          <cell r="H45" t="str">
            <v>Kinderpsychiatriepraktijk Schoorl</v>
          </cell>
        </row>
        <row r="46">
          <cell r="H46" t="str">
            <v>KinderPsychologen Heerhugowaard (Bos)</v>
          </cell>
        </row>
        <row r="47">
          <cell r="H47" t="str">
            <v>Kleine Maatjes</v>
          </cell>
        </row>
        <row r="48">
          <cell r="H48" t="str">
            <v>Koel &amp; Co Zorgcoöperatie U.A.</v>
          </cell>
        </row>
        <row r="49">
          <cell r="H49" t="str">
            <v>Kop-Zorg</v>
          </cell>
        </row>
        <row r="50">
          <cell r="H50" t="str">
            <v>Leger des Heils Jeugdbescherming en Reclassering</v>
          </cell>
        </row>
        <row r="51">
          <cell r="H51" t="str">
            <v>Leger des Heils W&amp;G Noord-Holland</v>
          </cell>
        </row>
        <row r="52">
          <cell r="H52" t="str">
            <v>Lijn 5</v>
          </cell>
        </row>
        <row r="53">
          <cell r="H53" t="str">
            <v>LUBEC Ambulatorium</v>
          </cell>
        </row>
        <row r="54">
          <cell r="H54" t="str">
            <v>Marieke Huigen Orthopedagoog</v>
          </cell>
        </row>
        <row r="55">
          <cell r="H55" t="str">
            <v>Mariska Krab</v>
          </cell>
        </row>
        <row r="56">
          <cell r="H56" t="str">
            <v>Megakids</v>
          </cell>
        </row>
        <row r="57">
          <cell r="H57" t="str">
            <v>OBD Noordwest</v>
          </cell>
        </row>
        <row r="58">
          <cell r="H58" t="str">
            <v>Opvoedkundig adviesbureau Alkmaar</v>
          </cell>
        </row>
        <row r="59">
          <cell r="H59" t="str">
            <v>Opvoedpoli Alkmaar</v>
          </cell>
        </row>
        <row r="60">
          <cell r="H60" t="str">
            <v>Orthopedagogenpraktijk Athena</v>
          </cell>
        </row>
        <row r="61">
          <cell r="H61" t="str">
            <v>Orthopedagogenpraktijk Groei en Bloei</v>
          </cell>
        </row>
        <row r="62">
          <cell r="H62" t="str">
            <v>Orthopedagogische Praktijk de Regenboog</v>
          </cell>
        </row>
        <row r="63">
          <cell r="H63" t="str">
            <v>Orthopedagogische praktijk W.M. Spruit</v>
          </cell>
        </row>
        <row r="64">
          <cell r="H64" t="str">
            <v>Parlan 2018 + GGZ</v>
          </cell>
        </row>
        <row r="65">
          <cell r="H65" t="str">
            <v>Parnassia</v>
          </cell>
        </row>
        <row r="66">
          <cell r="H66" t="str">
            <v>Peperkamp Coaching &amp; Training</v>
          </cell>
        </row>
        <row r="67">
          <cell r="H67" t="str">
            <v>Pluryn / De Hoenderloo Groep</v>
          </cell>
        </row>
        <row r="68">
          <cell r="H68" t="str">
            <v>Praktijk Borkent &amp; Mulder</v>
          </cell>
        </row>
        <row r="69">
          <cell r="H69" t="str">
            <v>Praktijk de Kern / Dokter Bosman</v>
          </cell>
        </row>
        <row r="70">
          <cell r="H70" t="str">
            <v>Praktijk Glaudé</v>
          </cell>
        </row>
        <row r="71">
          <cell r="H71" t="str">
            <v>Praktijk Irene Heim</v>
          </cell>
        </row>
        <row r="72">
          <cell r="H72" t="str">
            <v>Praktijk OOG</v>
          </cell>
        </row>
        <row r="73">
          <cell r="H73" t="str">
            <v>Praktijk Parigger</v>
          </cell>
        </row>
        <row r="74">
          <cell r="H74" t="str">
            <v>Praktijk voor K &amp; J psychologie &amp; psychotherapie (Hermens)</v>
          </cell>
        </row>
        <row r="75">
          <cell r="H75" t="str">
            <v>Praktijk voor Kinder &amp; Jeugdpsychotherapie De Laat-Godefrooy</v>
          </cell>
        </row>
        <row r="76">
          <cell r="H76" t="str">
            <v>Praktijk voor Psychologie Heiloo</v>
          </cell>
        </row>
        <row r="77">
          <cell r="H77" t="str">
            <v>Praktijk Wajibu</v>
          </cell>
        </row>
        <row r="78">
          <cell r="H78" t="str">
            <v>Praktijk WIJS (Ilse Welp)</v>
          </cell>
        </row>
        <row r="79">
          <cell r="H79" t="str">
            <v>Prinsenstichting</v>
          </cell>
        </row>
        <row r="80">
          <cell r="H80" t="str">
            <v>Psychologenpraktijk De Mare</v>
          </cell>
        </row>
        <row r="81">
          <cell r="H81" t="str">
            <v>Psychologenpraktijk de Werf</v>
          </cell>
        </row>
        <row r="82">
          <cell r="H82" t="str">
            <v>Psychologenpraktijk Samen</v>
          </cell>
        </row>
        <row r="83">
          <cell r="H83" t="str">
            <v>Psychologenpraktijk Uitgeest, Iekje de Vries</v>
          </cell>
        </row>
        <row r="84">
          <cell r="H84" t="str">
            <v>Psychologiepraktijk De Paardenkamer</v>
          </cell>
        </row>
        <row r="85">
          <cell r="H85" t="str">
            <v>Psychologiepraktijk Eline Biesheuvel - 2018</v>
          </cell>
        </row>
        <row r="86">
          <cell r="H86" t="str">
            <v>Psychologiepraktijk Hildebrand</v>
          </cell>
        </row>
        <row r="87">
          <cell r="H87" t="str">
            <v>Psychologisch Pedagogische Praktijk Mieke Gresnigt</v>
          </cell>
        </row>
        <row r="88">
          <cell r="H88" t="str">
            <v>Psygro B.V.</v>
          </cell>
        </row>
        <row r="89">
          <cell r="H89" t="str">
            <v>Raphaelstichting WMO en Jeugd muv J-GGZ</v>
          </cell>
        </row>
        <row r="90">
          <cell r="H90" t="str">
            <v>Regionaal Instituut voor Dyslexie</v>
          </cell>
        </row>
        <row r="91">
          <cell r="H91" t="str">
            <v>Ritmeester Relatie- en Gezinstherapie</v>
          </cell>
        </row>
        <row r="92">
          <cell r="H92" t="str">
            <v>Rouwpraktijk RouwNouw</v>
          </cell>
        </row>
        <row r="93">
          <cell r="H93" t="str">
            <v>Sensa zorg</v>
          </cell>
        </row>
        <row r="94">
          <cell r="H94" t="str">
            <v>Seys Centra</v>
          </cell>
        </row>
        <row r="95">
          <cell r="H95" t="str">
            <v>Simetri</v>
          </cell>
        </row>
        <row r="96">
          <cell r="H96" t="str">
            <v>SO! Trainingsbureau</v>
          </cell>
        </row>
        <row r="97">
          <cell r="H97" t="str">
            <v>Spelkamer Luttik</v>
          </cell>
        </row>
        <row r="98">
          <cell r="H98" t="str">
            <v>Stichting Altra</v>
          </cell>
        </row>
        <row r="99">
          <cell r="H99" t="str">
            <v>Stichting Centrum 45</v>
          </cell>
        </row>
        <row r="100">
          <cell r="H100" t="str">
            <v>Stichting De Hartekamp Groep</v>
          </cell>
        </row>
        <row r="101">
          <cell r="H101" t="str">
            <v>Stichting De Jeugd en Gezinsbeschermers</v>
          </cell>
        </row>
        <row r="102">
          <cell r="H102" t="str">
            <v>Stichting de Waerden</v>
          </cell>
        </row>
        <row r="103">
          <cell r="H103" t="str">
            <v>Stichting Eigen Kracht Centrale</v>
          </cell>
        </row>
        <row r="104">
          <cell r="H104" t="str">
            <v>Stichting Happy2Move</v>
          </cell>
        </row>
        <row r="105">
          <cell r="H105" t="str">
            <v>Stichting Heemz.org</v>
          </cell>
        </row>
        <row r="106">
          <cell r="H106" t="str">
            <v>Stichting InsideAut</v>
          </cell>
        </row>
        <row r="107">
          <cell r="H107" t="str">
            <v>Stichting Landzijde</v>
          </cell>
        </row>
        <row r="108">
          <cell r="H108" t="str">
            <v>Stichting Leekerweide</v>
          </cell>
        </row>
        <row r="109">
          <cell r="H109" t="str">
            <v>Stichting Omgangshuis Noord Holland</v>
          </cell>
        </row>
        <row r="110">
          <cell r="H110" t="str">
            <v>Stichting 's Heeren Loo</v>
          </cell>
        </row>
        <row r="111">
          <cell r="H111" t="str">
            <v>Stichting SIG</v>
          </cell>
        </row>
        <row r="112">
          <cell r="H112" t="str">
            <v>Stichting Spirit</v>
          </cell>
        </row>
        <row r="113">
          <cell r="H113" t="str">
            <v>Stichting Sterker Samen, Eigen Plan</v>
          </cell>
        </row>
        <row r="114">
          <cell r="H114" t="str">
            <v>Stichting Taalhulp</v>
          </cell>
        </row>
        <row r="115">
          <cell r="H115" t="str">
            <v>Stichting Triversum</v>
          </cell>
        </row>
        <row r="116">
          <cell r="H116" t="str">
            <v>Stichting Wij Zijn Broer ! GGZ</v>
          </cell>
        </row>
        <row r="117">
          <cell r="H117" t="str">
            <v>Straatgeluid</v>
          </cell>
        </row>
        <row r="118">
          <cell r="H118" t="str">
            <v>Tboss</v>
          </cell>
        </row>
        <row r="119">
          <cell r="H119" t="str">
            <v>Violaine Janssen EFTweekend</v>
          </cell>
        </row>
        <row r="120">
          <cell r="H120" t="str">
            <v>Vitree</v>
          </cell>
        </row>
        <row r="121">
          <cell r="H121" t="str">
            <v>Voorzet Autisme Begeleiding</v>
          </cell>
        </row>
        <row r="122">
          <cell r="H122" t="str">
            <v>William Schrikker Jeugdbescherming en Jeugdreclassering</v>
          </cell>
        </row>
        <row r="123">
          <cell r="H123" t="str">
            <v>William Schrikker Stichting Pleegzorg</v>
          </cell>
        </row>
        <row r="124">
          <cell r="H124" t="str">
            <v>Yes We Can Clinics</v>
          </cell>
        </row>
        <row r="125">
          <cell r="H125" t="str">
            <v>Zijn Praktijk voor Speltherapie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jlage"/>
      <sheetName val="BUCH totaal overzicht"/>
      <sheetName val="Recap WMO"/>
      <sheetName val="301 303 (nieuw)"/>
      <sheetName val="301 303 (oud)"/>
      <sheetName val="PV 2019 "/>
      <sheetName val="Help"/>
      <sheetName val="Help 1"/>
      <sheetName val="Data analyse"/>
    </sheetNames>
    <sheetDataSet>
      <sheetData sheetId="0"/>
      <sheetData sheetId="1">
        <row r="2">
          <cell r="B2" t="str">
            <v>Anja Dekker/IQ Coaches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Voorblad"/>
      <sheetName val="Analyse Samenvatting"/>
      <sheetName val="Analyse geopende DBC's"/>
      <sheetName val="Analyse gsltn DBC's"/>
      <sheetName val="DBC's PA"/>
      <sheetName val="DBC's geopend per maand"/>
      <sheetName val="gsltn DBC's mbt 2012 (2011)"/>
      <sheetName val="gsltn DBC's mbt 2013"/>
      <sheetName val="Totaal gsltn DBC's 12 mnd"/>
      <sheetName val="Wachtlijstinfo"/>
      <sheetName val="Clienten DBC's tot 25000"/>
      <sheetName val="OHW"/>
      <sheetName val="Blad1"/>
    </sheetNames>
    <sheetDataSet>
      <sheetData sheetId="0" refreshError="1"/>
      <sheetData sheetId="1" refreshError="1">
        <row r="11">
          <cell r="D11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jablon"/>
      <sheetName val="cumulatie"/>
      <sheetName val="SUP_gr_onderh"/>
      <sheetName val="Blad4"/>
      <sheetName val="SD_internet"/>
      <sheetName val="IU_SD"/>
      <sheetName val="wmo"/>
      <sheetName val="Bodemsanering"/>
      <sheetName val="Combinatiefuncties"/>
      <sheetName val="Huishoudelijke hulp toelage"/>
      <sheetName val="WE CAN Young"/>
      <sheetName val="Eigen kracht"/>
      <sheetName val="Gezond in de stad"/>
      <sheetName val="LHBT"/>
      <sheetName val="MO"/>
      <sheetName val="VO"/>
      <sheetName val="Bommenregeling"/>
      <sheetName val="Blad1"/>
      <sheetName val="Blad2"/>
      <sheetName val="Blad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C2">
            <v>10148925895.242664</v>
          </cell>
        </row>
        <row r="5">
          <cell r="J5">
            <v>3</v>
          </cell>
          <cell r="K5" t="str">
            <v>Appingedam</v>
          </cell>
          <cell r="L5">
            <v>3580897.0593036064</v>
          </cell>
        </row>
        <row r="6">
          <cell r="J6">
            <v>5</v>
          </cell>
          <cell r="K6" t="str">
            <v>Bedum</v>
          </cell>
          <cell r="L6">
            <v>2239553.2245601951</v>
          </cell>
        </row>
        <row r="7">
          <cell r="J7">
            <v>7</v>
          </cell>
          <cell r="K7" t="str">
            <v>Bellingwedde</v>
          </cell>
          <cell r="L7">
            <v>2307635.0329588386</v>
          </cell>
        </row>
        <row r="8">
          <cell r="J8">
            <v>9</v>
          </cell>
          <cell r="K8" t="str">
            <v>Ten Boer</v>
          </cell>
          <cell r="L8">
            <v>1830961.9625591149</v>
          </cell>
        </row>
        <row r="9">
          <cell r="J9">
            <v>10</v>
          </cell>
          <cell r="K9" t="str">
            <v>Delfzijl</v>
          </cell>
          <cell r="L9">
            <v>8647924.3314642552</v>
          </cell>
        </row>
        <row r="10">
          <cell r="J10">
            <v>14</v>
          </cell>
          <cell r="K10" t="str">
            <v>Groningen</v>
          </cell>
          <cell r="L10">
            <v>46423310.281307139</v>
          </cell>
        </row>
        <row r="11">
          <cell r="J11">
            <v>15</v>
          </cell>
          <cell r="K11" t="str">
            <v>Grootegast</v>
          </cell>
          <cell r="L11">
            <v>2872862.7324517751</v>
          </cell>
        </row>
        <row r="12">
          <cell r="J12">
            <v>17</v>
          </cell>
          <cell r="K12" t="str">
            <v>Haren</v>
          </cell>
          <cell r="L12">
            <v>3277974.4081068831</v>
          </cell>
        </row>
        <row r="13">
          <cell r="J13">
            <v>18</v>
          </cell>
          <cell r="K13" t="str">
            <v>Hoogezand-Sappemeer</v>
          </cell>
          <cell r="L13">
            <v>12969699.64893778</v>
          </cell>
        </row>
        <row r="14">
          <cell r="J14">
            <v>22</v>
          </cell>
          <cell r="K14" t="str">
            <v>Leek</v>
          </cell>
          <cell r="L14">
            <v>5047904.255777603</v>
          </cell>
        </row>
        <row r="15">
          <cell r="J15">
            <v>24</v>
          </cell>
          <cell r="K15" t="str">
            <v>Loppersum</v>
          </cell>
          <cell r="L15">
            <v>2400928.4785241354</v>
          </cell>
        </row>
        <row r="16">
          <cell r="J16">
            <v>25</v>
          </cell>
          <cell r="K16" t="str">
            <v>Marum</v>
          </cell>
          <cell r="L16">
            <v>2438299.9004735309</v>
          </cell>
        </row>
        <row r="17">
          <cell r="J17">
            <v>34</v>
          </cell>
          <cell r="K17" t="str">
            <v>Almere</v>
          </cell>
          <cell r="L17">
            <v>63417608.764748111</v>
          </cell>
        </row>
        <row r="18">
          <cell r="J18">
            <v>37</v>
          </cell>
          <cell r="K18" t="str">
            <v>Stadskanaal</v>
          </cell>
          <cell r="L18">
            <v>10845041.512457071</v>
          </cell>
        </row>
        <row r="19">
          <cell r="J19">
            <v>40</v>
          </cell>
          <cell r="K19" t="str">
            <v>Slochteren</v>
          </cell>
          <cell r="L19">
            <v>3031242.324083617</v>
          </cell>
        </row>
        <row r="20">
          <cell r="J20">
            <v>47</v>
          </cell>
          <cell r="K20" t="str">
            <v>Veendam</v>
          </cell>
          <cell r="L20">
            <v>9463397.2435043938</v>
          </cell>
        </row>
        <row r="21">
          <cell r="J21">
            <v>48</v>
          </cell>
          <cell r="K21" t="str">
            <v>Vlagtwedde</v>
          </cell>
          <cell r="L21">
            <v>3576734.6121707484</v>
          </cell>
        </row>
        <row r="22">
          <cell r="J22">
            <v>50</v>
          </cell>
          <cell r="K22" t="str">
            <v>Zeewolde</v>
          </cell>
          <cell r="L22">
            <v>5474567.7373307422</v>
          </cell>
        </row>
        <row r="23">
          <cell r="J23">
            <v>53</v>
          </cell>
          <cell r="K23" t="str">
            <v>Winsum</v>
          </cell>
          <cell r="L23">
            <v>3246269.5233368212</v>
          </cell>
        </row>
        <row r="24">
          <cell r="J24">
            <v>56</v>
          </cell>
          <cell r="K24" t="str">
            <v>Zuidhorn</v>
          </cell>
          <cell r="L24">
            <v>4468229.8705447195</v>
          </cell>
        </row>
        <row r="25">
          <cell r="J25">
            <v>58</v>
          </cell>
          <cell r="K25" t="str">
            <v>Dongeradeel</v>
          </cell>
          <cell r="L25">
            <v>5704941.1570233013</v>
          </cell>
        </row>
        <row r="26">
          <cell r="J26">
            <v>59</v>
          </cell>
          <cell r="K26" t="str">
            <v>Achtkarspelen</v>
          </cell>
          <cell r="L26">
            <v>6114255.7888172427</v>
          </cell>
        </row>
        <row r="27">
          <cell r="J27">
            <v>60</v>
          </cell>
          <cell r="K27" t="str">
            <v>Ameland</v>
          </cell>
          <cell r="L27">
            <v>224304.68042326253</v>
          </cell>
        </row>
        <row r="28">
          <cell r="J28">
            <v>63</v>
          </cell>
          <cell r="K28" t="str">
            <v>Het Bildt</v>
          </cell>
          <cell r="L28">
            <v>3083646.3474079412</v>
          </cell>
        </row>
        <row r="29">
          <cell r="J29">
            <v>70</v>
          </cell>
          <cell r="K29" t="str">
            <v>Franekeradeel</v>
          </cell>
          <cell r="L29">
            <v>4665731.8077704757</v>
          </cell>
        </row>
        <row r="30">
          <cell r="J30">
            <v>72</v>
          </cell>
          <cell r="K30" t="str">
            <v>Harlingen</v>
          </cell>
          <cell r="L30">
            <v>4239050.7724512331</v>
          </cell>
        </row>
        <row r="31">
          <cell r="J31">
            <v>74</v>
          </cell>
          <cell r="K31" t="str">
            <v>Heerenveen</v>
          </cell>
          <cell r="L31">
            <v>10745344.347931897</v>
          </cell>
        </row>
        <row r="32">
          <cell r="J32">
            <v>79</v>
          </cell>
          <cell r="K32" t="str">
            <v>Kollumerland en Nwkruisl</v>
          </cell>
          <cell r="L32">
            <v>2566684.6479671365</v>
          </cell>
        </row>
        <row r="33">
          <cell r="J33">
            <v>80</v>
          </cell>
          <cell r="K33" t="str">
            <v>Leeuwarden</v>
          </cell>
          <cell r="L33">
            <v>35238505.567517608</v>
          </cell>
        </row>
        <row r="34">
          <cell r="J34">
            <v>81</v>
          </cell>
          <cell r="K34" t="str">
            <v>Leeuwarderadeel</v>
          </cell>
          <cell r="L34">
            <v>2596898.3827683209</v>
          </cell>
        </row>
        <row r="35">
          <cell r="J35">
            <v>85</v>
          </cell>
          <cell r="K35" t="str">
            <v>Ooststellingwerf</v>
          </cell>
          <cell r="L35">
            <v>5844916.9057839811</v>
          </cell>
        </row>
        <row r="36">
          <cell r="J36">
            <v>86</v>
          </cell>
          <cell r="K36" t="str">
            <v>Opsterland</v>
          </cell>
          <cell r="L36">
            <v>7342044.7775622793</v>
          </cell>
        </row>
        <row r="37">
          <cell r="J37">
            <v>88</v>
          </cell>
          <cell r="K37" t="str">
            <v>Schiermonnikoog</v>
          </cell>
          <cell r="L37">
            <v>7358.1938102478289</v>
          </cell>
        </row>
        <row r="38">
          <cell r="J38">
            <v>90</v>
          </cell>
          <cell r="K38" t="str">
            <v>Smallingerland</v>
          </cell>
          <cell r="L38">
            <v>17804637.737000737</v>
          </cell>
        </row>
        <row r="39">
          <cell r="J39">
            <v>93</v>
          </cell>
          <cell r="K39" t="str">
            <v>Terschelling</v>
          </cell>
          <cell r="L39">
            <v>964541.13085473084</v>
          </cell>
        </row>
        <row r="40">
          <cell r="J40">
            <v>96</v>
          </cell>
          <cell r="K40" t="str">
            <v>Vlieland</v>
          </cell>
          <cell r="L40">
            <v>183054.67131325899</v>
          </cell>
        </row>
        <row r="41">
          <cell r="J41">
            <v>98</v>
          </cell>
          <cell r="K41" t="str">
            <v>Weststellingwerf</v>
          </cell>
          <cell r="L41">
            <v>5492419.6576519096</v>
          </cell>
        </row>
        <row r="42">
          <cell r="J42">
            <v>106</v>
          </cell>
          <cell r="K42" t="str">
            <v>Assen</v>
          </cell>
          <cell r="L42">
            <v>23936567.93398862</v>
          </cell>
        </row>
        <row r="43">
          <cell r="J43">
            <v>109</v>
          </cell>
          <cell r="K43" t="str">
            <v>Coevorden</v>
          </cell>
          <cell r="L43">
            <v>7930144.0597693846</v>
          </cell>
        </row>
        <row r="44">
          <cell r="J44">
            <v>114</v>
          </cell>
          <cell r="K44" t="str">
            <v>Emmen</v>
          </cell>
          <cell r="L44">
            <v>30311823.971667428</v>
          </cell>
        </row>
        <row r="45">
          <cell r="J45">
            <v>118</v>
          </cell>
          <cell r="K45" t="str">
            <v>Hoogeveen</v>
          </cell>
          <cell r="L45">
            <v>15979740.197150538</v>
          </cell>
        </row>
        <row r="46">
          <cell r="J46">
            <v>119</v>
          </cell>
          <cell r="K46" t="str">
            <v>Meppel</v>
          </cell>
          <cell r="L46">
            <v>7928024.5930564515</v>
          </cell>
        </row>
        <row r="47">
          <cell r="J47">
            <v>140</v>
          </cell>
          <cell r="K47" t="str">
            <v>Littenseradiel</v>
          </cell>
          <cell r="L47">
            <v>1675906.4008483565</v>
          </cell>
        </row>
        <row r="48">
          <cell r="J48">
            <v>141</v>
          </cell>
          <cell r="K48" t="str">
            <v>Almelo</v>
          </cell>
          <cell r="L48">
            <v>23556835.577470072</v>
          </cell>
        </row>
        <row r="49">
          <cell r="J49">
            <v>147</v>
          </cell>
          <cell r="K49" t="str">
            <v>Borne</v>
          </cell>
          <cell r="L49">
            <v>3856406.3121543843</v>
          </cell>
        </row>
        <row r="50">
          <cell r="J50">
            <v>148</v>
          </cell>
          <cell r="K50" t="str">
            <v>Dalfsen</v>
          </cell>
          <cell r="L50">
            <v>5628095.7482038355</v>
          </cell>
        </row>
        <row r="51">
          <cell r="J51">
            <v>150</v>
          </cell>
          <cell r="K51" t="str">
            <v>Deventer</v>
          </cell>
          <cell r="L51">
            <v>24842790.610039536</v>
          </cell>
        </row>
        <row r="52">
          <cell r="J52">
            <v>153</v>
          </cell>
          <cell r="K52" t="str">
            <v>Enschede</v>
          </cell>
          <cell r="L52">
            <v>45956427.248956442</v>
          </cell>
        </row>
        <row r="53">
          <cell r="J53">
            <v>158</v>
          </cell>
          <cell r="K53" t="str">
            <v>Haaksbergen</v>
          </cell>
          <cell r="L53">
            <v>4128113.5695221969</v>
          </cell>
        </row>
        <row r="54">
          <cell r="J54">
            <v>160</v>
          </cell>
          <cell r="K54" t="str">
            <v>Hardenberg</v>
          </cell>
          <cell r="L54">
            <v>14759653.074715441</v>
          </cell>
        </row>
        <row r="55">
          <cell r="J55">
            <v>163</v>
          </cell>
          <cell r="K55" t="str">
            <v>Hellendoorn</v>
          </cell>
          <cell r="L55">
            <v>7290194.9367699726</v>
          </cell>
        </row>
        <row r="56">
          <cell r="J56">
            <v>164</v>
          </cell>
          <cell r="K56" t="str">
            <v>Hengelo O</v>
          </cell>
          <cell r="L56">
            <v>20612985.056416173</v>
          </cell>
        </row>
        <row r="57">
          <cell r="J57">
            <v>166</v>
          </cell>
          <cell r="K57" t="str">
            <v>Kampen</v>
          </cell>
          <cell r="L57">
            <v>14521571.165054811</v>
          </cell>
        </row>
        <row r="58">
          <cell r="J58">
            <v>168</v>
          </cell>
          <cell r="K58" t="str">
            <v>Losser</v>
          </cell>
          <cell r="L58">
            <v>5232176.4184374558</v>
          </cell>
        </row>
        <row r="59">
          <cell r="J59">
            <v>171</v>
          </cell>
          <cell r="K59" t="str">
            <v>Noordoostpolder</v>
          </cell>
          <cell r="L59">
            <v>11435376.376588002</v>
          </cell>
        </row>
        <row r="60">
          <cell r="J60">
            <v>173</v>
          </cell>
          <cell r="K60" t="str">
            <v>Oldenzaal</v>
          </cell>
          <cell r="L60">
            <v>6870055.782507062</v>
          </cell>
        </row>
        <row r="61">
          <cell r="J61">
            <v>175</v>
          </cell>
          <cell r="K61" t="str">
            <v>Ommen</v>
          </cell>
          <cell r="L61">
            <v>4338913.1659199335</v>
          </cell>
        </row>
        <row r="62">
          <cell r="J62">
            <v>177</v>
          </cell>
          <cell r="K62" t="str">
            <v>Raalte</v>
          </cell>
          <cell r="L62">
            <v>6711592.2102116002</v>
          </cell>
        </row>
        <row r="63">
          <cell r="J63">
            <v>180</v>
          </cell>
          <cell r="K63" t="str">
            <v>Staphorst</v>
          </cell>
          <cell r="L63">
            <v>2556458.6459804592</v>
          </cell>
        </row>
        <row r="64">
          <cell r="J64">
            <v>183</v>
          </cell>
          <cell r="K64" t="str">
            <v>Tubbergen</v>
          </cell>
          <cell r="L64">
            <v>1680147.5871845928</v>
          </cell>
        </row>
        <row r="65">
          <cell r="J65">
            <v>184</v>
          </cell>
          <cell r="K65" t="str">
            <v>Urk</v>
          </cell>
          <cell r="L65">
            <v>4422573.0286097638</v>
          </cell>
        </row>
        <row r="66">
          <cell r="J66">
            <v>189</v>
          </cell>
          <cell r="K66" t="str">
            <v>Wierden</v>
          </cell>
          <cell r="L66">
            <v>2646911.1570073967</v>
          </cell>
        </row>
        <row r="67">
          <cell r="J67">
            <v>193</v>
          </cell>
          <cell r="K67" t="str">
            <v>Zwolle</v>
          </cell>
          <cell r="L67">
            <v>35279233.548100539</v>
          </cell>
        </row>
        <row r="68">
          <cell r="J68">
            <v>196</v>
          </cell>
          <cell r="K68" t="str">
            <v>Rijnwaarden</v>
          </cell>
          <cell r="L68">
            <v>2137889.3621520153</v>
          </cell>
        </row>
        <row r="69">
          <cell r="J69">
            <v>197</v>
          </cell>
          <cell r="K69" t="str">
            <v>Aalten</v>
          </cell>
          <cell r="L69">
            <v>3825810.8273131046</v>
          </cell>
        </row>
        <row r="70">
          <cell r="J70">
            <v>200</v>
          </cell>
          <cell r="K70" t="str">
            <v>Apeldoorn</v>
          </cell>
          <cell r="L70">
            <v>41854655.018525392</v>
          </cell>
        </row>
        <row r="71">
          <cell r="J71">
            <v>202</v>
          </cell>
          <cell r="K71" t="str">
            <v>Arnhem</v>
          </cell>
          <cell r="L71">
            <v>37832913.372584976</v>
          </cell>
        </row>
        <row r="72">
          <cell r="J72">
            <v>203</v>
          </cell>
          <cell r="K72" t="str">
            <v>Barneveld</v>
          </cell>
          <cell r="L72">
            <v>12616764.22180016</v>
          </cell>
        </row>
        <row r="73">
          <cell r="J73">
            <v>209</v>
          </cell>
          <cell r="K73" t="str">
            <v>Beuningen</v>
          </cell>
          <cell r="L73">
            <v>5501298.0090178233</v>
          </cell>
        </row>
        <row r="74">
          <cell r="J74">
            <v>213</v>
          </cell>
          <cell r="K74" t="str">
            <v>Brummen</v>
          </cell>
          <cell r="L74">
            <v>4846812.113106112</v>
          </cell>
        </row>
        <row r="75">
          <cell r="J75">
            <v>214</v>
          </cell>
          <cell r="K75" t="str">
            <v>Buren</v>
          </cell>
          <cell r="L75">
            <v>4378171.4136419278</v>
          </cell>
        </row>
        <row r="76">
          <cell r="J76">
            <v>216</v>
          </cell>
          <cell r="K76" t="str">
            <v>Culemborg</v>
          </cell>
          <cell r="L76">
            <v>5220781.9090450509</v>
          </cell>
        </row>
        <row r="77">
          <cell r="J77">
            <v>221</v>
          </cell>
          <cell r="K77" t="str">
            <v>Doesburg</v>
          </cell>
          <cell r="L77">
            <v>3430166.1094251932</v>
          </cell>
        </row>
        <row r="78">
          <cell r="J78">
            <v>222</v>
          </cell>
          <cell r="K78" t="str">
            <v>Doetinchem</v>
          </cell>
          <cell r="L78">
            <v>16011392.47404802</v>
          </cell>
        </row>
        <row r="79">
          <cell r="J79">
            <v>225</v>
          </cell>
          <cell r="K79" t="str">
            <v>Druten</v>
          </cell>
          <cell r="L79">
            <v>3250548.2302793046</v>
          </cell>
        </row>
        <row r="80">
          <cell r="J80">
            <v>226</v>
          </cell>
          <cell r="K80" t="str">
            <v>Duiven</v>
          </cell>
          <cell r="L80">
            <v>6310135.8513040198</v>
          </cell>
        </row>
        <row r="81">
          <cell r="J81">
            <v>228</v>
          </cell>
          <cell r="K81" t="str">
            <v>Ede</v>
          </cell>
          <cell r="L81">
            <v>27640323.197962824</v>
          </cell>
        </row>
        <row r="82">
          <cell r="J82">
            <v>230</v>
          </cell>
          <cell r="K82" t="str">
            <v>Elburg</v>
          </cell>
          <cell r="L82">
            <v>4905641.9090558151</v>
          </cell>
        </row>
        <row r="83">
          <cell r="J83">
            <v>232</v>
          </cell>
          <cell r="K83" t="str">
            <v>Epe</v>
          </cell>
          <cell r="L83">
            <v>5663858.6874625012</v>
          </cell>
        </row>
        <row r="84">
          <cell r="J84">
            <v>233</v>
          </cell>
          <cell r="K84" t="str">
            <v>Ermelo</v>
          </cell>
          <cell r="L84">
            <v>8896541.0016541928</v>
          </cell>
        </row>
        <row r="85">
          <cell r="J85">
            <v>236</v>
          </cell>
          <cell r="K85" t="str">
            <v>Geldermalsen</v>
          </cell>
          <cell r="L85">
            <v>4085005.0084300605</v>
          </cell>
        </row>
        <row r="86">
          <cell r="J86">
            <v>241</v>
          </cell>
          <cell r="K86" t="str">
            <v>Groesbeek</v>
          </cell>
          <cell r="L86">
            <v>6554938.9009043444</v>
          </cell>
        </row>
        <row r="87">
          <cell r="J87">
            <v>243</v>
          </cell>
          <cell r="K87" t="str">
            <v>Harderwijk</v>
          </cell>
          <cell r="L87">
            <v>9994459.601604417</v>
          </cell>
        </row>
        <row r="88">
          <cell r="J88">
            <v>244</v>
          </cell>
          <cell r="K88" t="str">
            <v>Hattem</v>
          </cell>
          <cell r="L88">
            <v>2457669.7818405307</v>
          </cell>
        </row>
        <row r="89">
          <cell r="J89">
            <v>246</v>
          </cell>
          <cell r="K89" t="str">
            <v>Heerde</v>
          </cell>
          <cell r="L89">
            <v>3059398.1888433765</v>
          </cell>
        </row>
        <row r="90">
          <cell r="J90">
            <v>252</v>
          </cell>
          <cell r="K90" t="str">
            <v>Heumen</v>
          </cell>
          <cell r="L90">
            <v>3179704.956996365</v>
          </cell>
        </row>
        <row r="91">
          <cell r="J91">
            <v>262</v>
          </cell>
          <cell r="K91" t="str">
            <v>Lochem</v>
          </cell>
          <cell r="L91">
            <v>6286435.6556852544</v>
          </cell>
        </row>
        <row r="92">
          <cell r="J92">
            <v>263</v>
          </cell>
          <cell r="K92" t="str">
            <v>Maasdriel</v>
          </cell>
          <cell r="L92">
            <v>4355739.5235750768</v>
          </cell>
        </row>
        <row r="93">
          <cell r="J93">
            <v>267</v>
          </cell>
          <cell r="K93" t="str">
            <v>Nijkerk</v>
          </cell>
          <cell r="L93">
            <v>8171650.3733127173</v>
          </cell>
        </row>
        <row r="94">
          <cell r="J94">
            <v>268</v>
          </cell>
          <cell r="K94" t="str">
            <v>Nijmegen</v>
          </cell>
          <cell r="L94">
            <v>40372439.296247907</v>
          </cell>
        </row>
        <row r="95">
          <cell r="J95">
            <v>269</v>
          </cell>
          <cell r="K95" t="str">
            <v>Oldebroek</v>
          </cell>
          <cell r="L95">
            <v>4978576.1935584657</v>
          </cell>
        </row>
        <row r="96">
          <cell r="J96">
            <v>273</v>
          </cell>
          <cell r="K96" t="str">
            <v>Putten</v>
          </cell>
          <cell r="L96">
            <v>4374760.9719480528</v>
          </cell>
        </row>
        <row r="97">
          <cell r="J97">
            <v>274</v>
          </cell>
          <cell r="K97" t="str">
            <v>Renkum</v>
          </cell>
          <cell r="L97">
            <v>10590607.213792114</v>
          </cell>
        </row>
        <row r="98">
          <cell r="J98">
            <v>275</v>
          </cell>
          <cell r="K98" t="str">
            <v>Rheden</v>
          </cell>
          <cell r="L98">
            <v>9676768.716307627</v>
          </cell>
        </row>
        <row r="99">
          <cell r="J99">
            <v>277</v>
          </cell>
          <cell r="K99" t="str">
            <v>Rozendaal</v>
          </cell>
          <cell r="L99">
            <v>166184.626444769</v>
          </cell>
        </row>
        <row r="100">
          <cell r="J100">
            <v>279</v>
          </cell>
          <cell r="K100" t="str">
            <v>Scherpenzeel</v>
          </cell>
          <cell r="L100">
            <v>2057955.0995856698</v>
          </cell>
        </row>
        <row r="101">
          <cell r="J101">
            <v>281</v>
          </cell>
          <cell r="K101" t="str">
            <v>Tiel</v>
          </cell>
          <cell r="L101">
            <v>10523030.599055061</v>
          </cell>
        </row>
        <row r="102">
          <cell r="J102">
            <v>285</v>
          </cell>
          <cell r="K102" t="str">
            <v>Voorst</v>
          </cell>
          <cell r="L102">
            <v>4301036.4205221394</v>
          </cell>
        </row>
        <row r="103">
          <cell r="J103">
            <v>289</v>
          </cell>
          <cell r="K103" t="str">
            <v>Wageningen</v>
          </cell>
          <cell r="L103">
            <v>6581152.4609344061</v>
          </cell>
        </row>
        <row r="104">
          <cell r="J104">
            <v>293</v>
          </cell>
          <cell r="K104" t="str">
            <v>Westervoort</v>
          </cell>
          <cell r="L104">
            <v>4024441.6970953615</v>
          </cell>
        </row>
        <row r="105">
          <cell r="J105">
            <v>294</v>
          </cell>
          <cell r="K105" t="str">
            <v>Winterswijk</v>
          </cell>
          <cell r="L105">
            <v>5347425.527082813</v>
          </cell>
        </row>
        <row r="106">
          <cell r="J106">
            <v>296</v>
          </cell>
          <cell r="K106" t="str">
            <v>Wijchen</v>
          </cell>
          <cell r="L106">
            <v>8778947.9152629897</v>
          </cell>
        </row>
        <row r="107">
          <cell r="J107">
            <v>297</v>
          </cell>
          <cell r="K107" t="str">
            <v>Zaltbommel</v>
          </cell>
          <cell r="L107">
            <v>4066943.9262256925</v>
          </cell>
        </row>
        <row r="108">
          <cell r="J108">
            <v>299</v>
          </cell>
          <cell r="K108" t="str">
            <v>Zevenaar</v>
          </cell>
          <cell r="L108">
            <v>7088967.6877767835</v>
          </cell>
        </row>
        <row r="109">
          <cell r="J109">
            <v>301</v>
          </cell>
          <cell r="K109" t="str">
            <v>Zutphen</v>
          </cell>
          <cell r="L109">
            <v>14730799.767484577</v>
          </cell>
        </row>
        <row r="110">
          <cell r="J110">
            <v>302</v>
          </cell>
          <cell r="K110" t="str">
            <v>Nunspeet</v>
          </cell>
          <cell r="L110">
            <v>5471390.0913371537</v>
          </cell>
        </row>
        <row r="111">
          <cell r="J111">
            <v>303</v>
          </cell>
          <cell r="K111" t="str">
            <v>Dronten</v>
          </cell>
          <cell r="L111">
            <v>12373102.51662335</v>
          </cell>
        </row>
        <row r="112">
          <cell r="J112">
            <v>304</v>
          </cell>
          <cell r="K112" t="str">
            <v>Neerijnen</v>
          </cell>
          <cell r="L112">
            <v>2035303.93143888</v>
          </cell>
        </row>
        <row r="113">
          <cell r="J113">
            <v>307</v>
          </cell>
          <cell r="K113" t="str">
            <v>Amersfoort</v>
          </cell>
          <cell r="L113">
            <v>39952944.132647462</v>
          </cell>
        </row>
        <row r="114">
          <cell r="J114">
            <v>308</v>
          </cell>
          <cell r="K114" t="str">
            <v>Baarn</v>
          </cell>
          <cell r="L114">
            <v>3807200.3139895331</v>
          </cell>
        </row>
        <row r="115">
          <cell r="J115">
            <v>310</v>
          </cell>
          <cell r="K115" t="str">
            <v>De Bilt</v>
          </cell>
          <cell r="L115">
            <v>7217414.4649609271</v>
          </cell>
        </row>
        <row r="116">
          <cell r="J116">
            <v>312</v>
          </cell>
          <cell r="K116" t="str">
            <v>Bunnik</v>
          </cell>
          <cell r="L116">
            <v>2087442.2793906217</v>
          </cell>
        </row>
        <row r="117">
          <cell r="J117">
            <v>313</v>
          </cell>
          <cell r="K117" t="str">
            <v>Bunschoten</v>
          </cell>
          <cell r="L117">
            <v>2553632.8304524417</v>
          </cell>
        </row>
        <row r="118">
          <cell r="J118">
            <v>317</v>
          </cell>
          <cell r="K118" t="str">
            <v>Eemnes</v>
          </cell>
          <cell r="L118">
            <v>1609118.4889267781</v>
          </cell>
        </row>
        <row r="119">
          <cell r="J119">
            <v>321</v>
          </cell>
          <cell r="K119" t="str">
            <v>Houten</v>
          </cell>
          <cell r="L119">
            <v>10652946.478906553</v>
          </cell>
        </row>
        <row r="120">
          <cell r="J120">
            <v>327</v>
          </cell>
          <cell r="K120" t="str">
            <v>Leusden</v>
          </cell>
          <cell r="L120">
            <v>4877857.8313212702</v>
          </cell>
        </row>
        <row r="121">
          <cell r="J121">
            <v>331</v>
          </cell>
          <cell r="K121" t="str">
            <v>Lopik</v>
          </cell>
          <cell r="L121">
            <v>2572927.4393074862</v>
          </cell>
        </row>
        <row r="122">
          <cell r="J122">
            <v>335</v>
          </cell>
          <cell r="K122" t="str">
            <v>Montfoort U</v>
          </cell>
          <cell r="L122">
            <v>2506208.0404207134</v>
          </cell>
        </row>
        <row r="123">
          <cell r="J123">
            <v>339</v>
          </cell>
          <cell r="K123" t="str">
            <v>Renswoude</v>
          </cell>
          <cell r="L123">
            <v>825881.40885999089</v>
          </cell>
        </row>
        <row r="124">
          <cell r="J124">
            <v>340</v>
          </cell>
          <cell r="K124" t="str">
            <v>Rhenen</v>
          </cell>
          <cell r="L124">
            <v>2981575.5067323507</v>
          </cell>
        </row>
        <row r="125">
          <cell r="J125">
            <v>342</v>
          </cell>
          <cell r="K125" t="str">
            <v>Soest</v>
          </cell>
          <cell r="L125">
            <v>9543102.0137571767</v>
          </cell>
        </row>
        <row r="126">
          <cell r="J126">
            <v>344</v>
          </cell>
          <cell r="K126" t="str">
            <v>Utrecht</v>
          </cell>
          <cell r="L126">
            <v>66182317.497227013</v>
          </cell>
        </row>
        <row r="127">
          <cell r="J127">
            <v>345</v>
          </cell>
          <cell r="K127" t="str">
            <v>Veenendaal</v>
          </cell>
          <cell r="L127">
            <v>16121453.249322733</v>
          </cell>
        </row>
        <row r="128">
          <cell r="J128">
            <v>351</v>
          </cell>
          <cell r="K128" t="str">
            <v>Woudenberg</v>
          </cell>
          <cell r="L128">
            <v>2842314.6203343421</v>
          </cell>
        </row>
        <row r="129">
          <cell r="J129">
            <v>352</v>
          </cell>
          <cell r="K129" t="str">
            <v>Wijk bij Duurstede</v>
          </cell>
          <cell r="L129">
            <v>5299897.8088469096</v>
          </cell>
        </row>
        <row r="130">
          <cell r="J130">
            <v>353</v>
          </cell>
          <cell r="K130" t="str">
            <v>IJsselstein</v>
          </cell>
          <cell r="L130">
            <v>5929076.6004900504</v>
          </cell>
        </row>
        <row r="131">
          <cell r="J131">
            <v>355</v>
          </cell>
          <cell r="K131" t="str">
            <v>Zeist</v>
          </cell>
          <cell r="L131">
            <v>17228078.599146198</v>
          </cell>
        </row>
        <row r="132">
          <cell r="J132">
            <v>356</v>
          </cell>
          <cell r="K132" t="str">
            <v>Nieuwegein</v>
          </cell>
          <cell r="L132">
            <v>14612734.902753545</v>
          </cell>
        </row>
        <row r="133">
          <cell r="J133">
            <v>358</v>
          </cell>
          <cell r="K133" t="str">
            <v>Aalsmeer</v>
          </cell>
          <cell r="L133">
            <v>4280154.3237461625</v>
          </cell>
        </row>
        <row r="134">
          <cell r="J134">
            <v>361</v>
          </cell>
          <cell r="K134" t="str">
            <v>Alkmaar</v>
          </cell>
          <cell r="L134">
            <v>23553143.203491002</v>
          </cell>
        </row>
        <row r="135">
          <cell r="J135">
            <v>362</v>
          </cell>
          <cell r="K135" t="str">
            <v>Amstelveen</v>
          </cell>
          <cell r="L135">
            <v>13640633.418522278</v>
          </cell>
        </row>
        <row r="136">
          <cell r="J136">
            <v>363</v>
          </cell>
          <cell r="K136" t="str">
            <v>Amsterdam</v>
          </cell>
          <cell r="L136">
            <v>195189120.84878957</v>
          </cell>
        </row>
        <row r="137">
          <cell r="J137">
            <v>370</v>
          </cell>
          <cell r="K137" t="str">
            <v>Beemster</v>
          </cell>
          <cell r="L137">
            <v>1478228.5702326468</v>
          </cell>
        </row>
        <row r="138">
          <cell r="J138">
            <v>373</v>
          </cell>
          <cell r="K138" t="str">
            <v>Bergen NH</v>
          </cell>
          <cell r="L138">
            <v>3251787.2588011962</v>
          </cell>
        </row>
        <row r="139">
          <cell r="J139">
            <v>375</v>
          </cell>
          <cell r="K139" t="str">
            <v>Beverwijk</v>
          </cell>
          <cell r="L139">
            <v>7632482.4168035192</v>
          </cell>
        </row>
        <row r="140">
          <cell r="J140">
            <v>376</v>
          </cell>
          <cell r="K140" t="str">
            <v>Blaricum</v>
          </cell>
          <cell r="L140">
            <v>1047628.7486730356</v>
          </cell>
        </row>
        <row r="141">
          <cell r="J141">
            <v>377</v>
          </cell>
          <cell r="K141" t="str">
            <v>Bloemendaal</v>
          </cell>
          <cell r="L141">
            <v>1994677.6720401139</v>
          </cell>
        </row>
        <row r="142">
          <cell r="J142">
            <v>381</v>
          </cell>
          <cell r="K142" t="str">
            <v>Bussum</v>
          </cell>
          <cell r="L142">
            <v>4404189.7780253673</v>
          </cell>
        </row>
        <row r="143">
          <cell r="J143">
            <v>383</v>
          </cell>
          <cell r="K143" t="str">
            <v>Castricum</v>
          </cell>
          <cell r="L143">
            <v>4116827.6839194894</v>
          </cell>
        </row>
        <row r="144">
          <cell r="J144">
            <v>384</v>
          </cell>
          <cell r="K144" t="str">
            <v>Diemen</v>
          </cell>
          <cell r="L144">
            <v>3853562.1359232836</v>
          </cell>
        </row>
        <row r="145">
          <cell r="J145">
            <v>385</v>
          </cell>
          <cell r="K145" t="str">
            <v>Edam-Volendam</v>
          </cell>
          <cell r="L145">
            <v>2818090.7907009348</v>
          </cell>
        </row>
        <row r="146">
          <cell r="J146">
            <v>388</v>
          </cell>
          <cell r="K146" t="str">
            <v>Enkhuizen</v>
          </cell>
          <cell r="L146">
            <v>4208387.8575088922</v>
          </cell>
        </row>
        <row r="147">
          <cell r="J147">
            <v>392</v>
          </cell>
          <cell r="K147" t="str">
            <v>Haarlem</v>
          </cell>
          <cell r="L147">
            <v>30552981.609774984</v>
          </cell>
        </row>
        <row r="148">
          <cell r="J148">
            <v>393</v>
          </cell>
          <cell r="K148" t="str">
            <v>Haarlemmerliede Spaarnw</v>
          </cell>
          <cell r="L148">
            <v>742363.62521928013</v>
          </cell>
        </row>
        <row r="149">
          <cell r="J149">
            <v>394</v>
          </cell>
          <cell r="K149" t="str">
            <v>Haarlemmermeer</v>
          </cell>
          <cell r="L149">
            <v>27849498.09504281</v>
          </cell>
        </row>
        <row r="150">
          <cell r="J150">
            <v>396</v>
          </cell>
          <cell r="K150" t="str">
            <v>Heemskerk</v>
          </cell>
          <cell r="L150">
            <v>8801057.9701157771</v>
          </cell>
        </row>
        <row r="151">
          <cell r="J151">
            <v>397</v>
          </cell>
          <cell r="K151" t="str">
            <v>Heemstede</v>
          </cell>
          <cell r="L151">
            <v>3066173.4364619902</v>
          </cell>
        </row>
        <row r="152">
          <cell r="J152">
            <v>398</v>
          </cell>
          <cell r="K152" t="str">
            <v>Heerhugowaard</v>
          </cell>
          <cell r="L152">
            <v>16815654.935422804</v>
          </cell>
        </row>
        <row r="153">
          <cell r="J153">
            <v>399</v>
          </cell>
          <cell r="K153" t="str">
            <v>Heiloo</v>
          </cell>
          <cell r="L153">
            <v>3467078.2442616588</v>
          </cell>
        </row>
        <row r="154">
          <cell r="J154">
            <v>400</v>
          </cell>
          <cell r="K154" t="str">
            <v>Den Helder</v>
          </cell>
          <cell r="L154">
            <v>19932796.048138682</v>
          </cell>
        </row>
        <row r="155">
          <cell r="J155">
            <v>402</v>
          </cell>
          <cell r="K155" t="str">
            <v>Hilversum</v>
          </cell>
          <cell r="L155">
            <v>15153546.281192901</v>
          </cell>
        </row>
        <row r="156">
          <cell r="J156">
            <v>405</v>
          </cell>
          <cell r="K156" t="str">
            <v>Hoorn</v>
          </cell>
          <cell r="L156">
            <v>17343097.661010757</v>
          </cell>
        </row>
        <row r="157">
          <cell r="J157">
            <v>406</v>
          </cell>
          <cell r="K157" t="str">
            <v>Huizen</v>
          </cell>
          <cell r="L157">
            <v>7002011.9021049971</v>
          </cell>
        </row>
        <row r="158">
          <cell r="J158">
            <v>415</v>
          </cell>
          <cell r="K158" t="str">
            <v>Landsmeer</v>
          </cell>
          <cell r="L158">
            <v>1605817.191580252</v>
          </cell>
        </row>
        <row r="159">
          <cell r="J159">
            <v>416</v>
          </cell>
          <cell r="K159" t="str">
            <v>Langedijk</v>
          </cell>
          <cell r="L159">
            <v>5334572.1694217343</v>
          </cell>
        </row>
        <row r="160">
          <cell r="J160">
            <v>417</v>
          </cell>
          <cell r="K160" t="str">
            <v>Laren</v>
          </cell>
          <cell r="L160">
            <v>981301.50311559439</v>
          </cell>
        </row>
        <row r="161">
          <cell r="J161">
            <v>420</v>
          </cell>
          <cell r="K161" t="str">
            <v>Medemblik</v>
          </cell>
          <cell r="L161">
            <v>7926457.4701835318</v>
          </cell>
        </row>
        <row r="162">
          <cell r="J162">
            <v>424</v>
          </cell>
          <cell r="K162" t="str">
            <v>Muiden</v>
          </cell>
          <cell r="L162">
            <v>734082.91574028018</v>
          </cell>
        </row>
        <row r="163">
          <cell r="J163">
            <v>425</v>
          </cell>
          <cell r="K163" t="str">
            <v>Naarden</v>
          </cell>
          <cell r="L163">
            <v>2277135.3609215417</v>
          </cell>
        </row>
        <row r="164">
          <cell r="J164">
            <v>431</v>
          </cell>
          <cell r="K164" t="str">
            <v>Oostzaan</v>
          </cell>
          <cell r="L164">
            <v>1246999.1879203506</v>
          </cell>
        </row>
        <row r="165">
          <cell r="J165">
            <v>432</v>
          </cell>
          <cell r="K165" t="str">
            <v>Opmeer</v>
          </cell>
          <cell r="L165">
            <v>2116631.8581041489</v>
          </cell>
        </row>
        <row r="166">
          <cell r="J166">
            <v>437</v>
          </cell>
          <cell r="K166" t="str">
            <v>Ouder-Amstel</v>
          </cell>
          <cell r="L166">
            <v>1924359.316184938</v>
          </cell>
        </row>
        <row r="167">
          <cell r="J167">
            <v>439</v>
          </cell>
          <cell r="K167" t="str">
            <v>Purmerend</v>
          </cell>
          <cell r="L167">
            <v>18509890.652469225</v>
          </cell>
        </row>
        <row r="168">
          <cell r="J168">
            <v>441</v>
          </cell>
          <cell r="K168" t="str">
            <v>Schagen</v>
          </cell>
          <cell r="L168">
            <v>7470737.7337593874</v>
          </cell>
        </row>
        <row r="169">
          <cell r="J169">
            <v>448</v>
          </cell>
          <cell r="K169" t="str">
            <v>Texel</v>
          </cell>
          <cell r="L169">
            <v>2131684.3589084232</v>
          </cell>
        </row>
        <row r="170">
          <cell r="J170">
            <v>450</v>
          </cell>
          <cell r="K170" t="str">
            <v>Uitgeest</v>
          </cell>
          <cell r="L170">
            <v>1729549.6627304526</v>
          </cell>
        </row>
        <row r="171">
          <cell r="J171">
            <v>451</v>
          </cell>
          <cell r="K171" t="str">
            <v>Uithoorn</v>
          </cell>
          <cell r="L171">
            <v>5795446.1895924574</v>
          </cell>
        </row>
        <row r="172">
          <cell r="J172">
            <v>453</v>
          </cell>
          <cell r="K172" t="str">
            <v>Velsen</v>
          </cell>
          <cell r="L172">
            <v>15766369.573367011</v>
          </cell>
        </row>
        <row r="173">
          <cell r="J173">
            <v>457</v>
          </cell>
          <cell r="K173" t="str">
            <v>Weesp</v>
          </cell>
          <cell r="L173">
            <v>3069016.1047557597</v>
          </cell>
        </row>
        <row r="174">
          <cell r="J174">
            <v>473</v>
          </cell>
          <cell r="K174" t="str">
            <v>Zandvoort</v>
          </cell>
          <cell r="L174">
            <v>2648792.0126280072</v>
          </cell>
        </row>
        <row r="175">
          <cell r="J175">
            <v>478</v>
          </cell>
          <cell r="K175" t="str">
            <v>Zeevang</v>
          </cell>
          <cell r="L175">
            <v>1102329.7437421822</v>
          </cell>
        </row>
        <row r="176">
          <cell r="J176">
            <v>479</v>
          </cell>
          <cell r="K176" t="str">
            <v>Zaanstad</v>
          </cell>
          <cell r="L176">
            <v>33382994.848246891</v>
          </cell>
        </row>
        <row r="177">
          <cell r="J177">
            <v>482</v>
          </cell>
          <cell r="K177" t="str">
            <v>Alblasserdam</v>
          </cell>
          <cell r="L177">
            <v>3740191.7353729461</v>
          </cell>
        </row>
        <row r="178">
          <cell r="J178">
            <v>484</v>
          </cell>
          <cell r="K178" t="str">
            <v>Alphen aan den Rijn</v>
          </cell>
          <cell r="L178">
            <v>26230820.372726712</v>
          </cell>
        </row>
        <row r="179">
          <cell r="J179">
            <v>489</v>
          </cell>
          <cell r="K179" t="str">
            <v>Barendrecht</v>
          </cell>
          <cell r="L179">
            <v>9809321.1303754356</v>
          </cell>
        </row>
        <row r="180">
          <cell r="J180">
            <v>498</v>
          </cell>
          <cell r="K180" t="str">
            <v>Drechterland</v>
          </cell>
          <cell r="L180">
            <v>3340604.851976594</v>
          </cell>
        </row>
        <row r="181">
          <cell r="J181">
            <v>501</v>
          </cell>
          <cell r="K181" t="str">
            <v>Brielle</v>
          </cell>
          <cell r="L181">
            <v>2212411.6803094447</v>
          </cell>
        </row>
        <row r="182">
          <cell r="J182">
            <v>502</v>
          </cell>
          <cell r="K182" t="str">
            <v>Capelle aan den IJssel</v>
          </cell>
          <cell r="L182">
            <v>17224429.750171483</v>
          </cell>
        </row>
        <row r="183">
          <cell r="J183">
            <v>503</v>
          </cell>
          <cell r="K183" t="str">
            <v>Delft</v>
          </cell>
          <cell r="L183">
            <v>20412220.691572066</v>
          </cell>
        </row>
        <row r="184">
          <cell r="J184">
            <v>505</v>
          </cell>
          <cell r="K184" t="str">
            <v>Dordrecht</v>
          </cell>
          <cell r="L184">
            <v>32789877.273723692</v>
          </cell>
        </row>
        <row r="185">
          <cell r="J185">
            <v>512</v>
          </cell>
          <cell r="K185" t="str">
            <v>Gorinchem</v>
          </cell>
          <cell r="L185">
            <v>8538746.2759793755</v>
          </cell>
        </row>
        <row r="186">
          <cell r="J186">
            <v>513</v>
          </cell>
          <cell r="K186" t="str">
            <v>Gouda</v>
          </cell>
          <cell r="L186">
            <v>22349356.071827505</v>
          </cell>
        </row>
        <row r="187">
          <cell r="J187">
            <v>518</v>
          </cell>
          <cell r="K187" t="str">
            <v>'s-Gravenhage</v>
          </cell>
          <cell r="L187">
            <v>112298814.54628921</v>
          </cell>
        </row>
        <row r="188">
          <cell r="J188">
            <v>523</v>
          </cell>
          <cell r="K188" t="str">
            <v>Hardinxveld-Giessendam</v>
          </cell>
          <cell r="L188">
            <v>3267264.2197114597</v>
          </cell>
        </row>
        <row r="189">
          <cell r="J189">
            <v>530</v>
          </cell>
          <cell r="K189" t="str">
            <v>Hellevoetsluis</v>
          </cell>
          <cell r="L189">
            <v>9519323.9384169299</v>
          </cell>
        </row>
        <row r="190">
          <cell r="J190">
            <v>531</v>
          </cell>
          <cell r="K190" t="str">
            <v>Hendrik-Ido-Ambacht</v>
          </cell>
          <cell r="L190">
            <v>6152563.2099795863</v>
          </cell>
        </row>
        <row r="191">
          <cell r="J191">
            <v>532</v>
          </cell>
          <cell r="K191" t="str">
            <v>Stede Broec</v>
          </cell>
          <cell r="L191">
            <v>5343101.5471578455</v>
          </cell>
        </row>
        <row r="192">
          <cell r="J192">
            <v>534</v>
          </cell>
          <cell r="K192" t="str">
            <v>Hillegom</v>
          </cell>
          <cell r="L192">
            <v>3691253.6165604508</v>
          </cell>
        </row>
        <row r="193">
          <cell r="J193">
            <v>537</v>
          </cell>
          <cell r="K193" t="str">
            <v>Katwijk</v>
          </cell>
          <cell r="L193">
            <v>12751854.129680524</v>
          </cell>
        </row>
        <row r="194">
          <cell r="J194">
            <v>542</v>
          </cell>
          <cell r="K194" t="str">
            <v>Krimpen aan den IJssel</v>
          </cell>
          <cell r="L194">
            <v>7314530.7412833581</v>
          </cell>
        </row>
        <row r="195">
          <cell r="J195">
            <v>545</v>
          </cell>
          <cell r="K195" t="str">
            <v>Leerdam</v>
          </cell>
          <cell r="L195">
            <v>3263529.8678683634</v>
          </cell>
        </row>
        <row r="196">
          <cell r="J196">
            <v>546</v>
          </cell>
          <cell r="K196" t="str">
            <v>Leiden</v>
          </cell>
          <cell r="L196">
            <v>24202659.04963373</v>
          </cell>
        </row>
        <row r="197">
          <cell r="J197">
            <v>547</v>
          </cell>
          <cell r="K197" t="str">
            <v>Leiderdorp</v>
          </cell>
          <cell r="L197">
            <v>5478466.7529853182</v>
          </cell>
        </row>
        <row r="198">
          <cell r="J198">
            <v>553</v>
          </cell>
          <cell r="K198" t="str">
            <v>Lisse</v>
          </cell>
          <cell r="L198">
            <v>3536175.1000930159</v>
          </cell>
        </row>
        <row r="199">
          <cell r="J199">
            <v>556</v>
          </cell>
          <cell r="K199" t="str">
            <v>Maassluis</v>
          </cell>
          <cell r="L199">
            <v>6599531.2454917803</v>
          </cell>
        </row>
        <row r="200">
          <cell r="J200">
            <v>569</v>
          </cell>
          <cell r="K200" t="str">
            <v>Nieuwkoop</v>
          </cell>
          <cell r="L200">
            <v>5054910.8940667119</v>
          </cell>
        </row>
        <row r="201">
          <cell r="J201">
            <v>575</v>
          </cell>
          <cell r="K201" t="str">
            <v>Noordwijk</v>
          </cell>
          <cell r="L201">
            <v>3488840.6045621359</v>
          </cell>
        </row>
        <row r="202">
          <cell r="J202">
            <v>576</v>
          </cell>
          <cell r="K202" t="str">
            <v>Noordwijkerhout</v>
          </cell>
          <cell r="L202">
            <v>2944078.847236502</v>
          </cell>
        </row>
        <row r="203">
          <cell r="J203">
            <v>579</v>
          </cell>
          <cell r="K203" t="str">
            <v>Oegstgeest</v>
          </cell>
          <cell r="L203">
            <v>4335268.2947811875</v>
          </cell>
        </row>
        <row r="204">
          <cell r="J204">
            <v>584</v>
          </cell>
          <cell r="K204" t="str">
            <v>Oud-Beijerland</v>
          </cell>
          <cell r="L204">
            <v>4686186.3419472603</v>
          </cell>
        </row>
        <row r="205">
          <cell r="J205">
            <v>585</v>
          </cell>
          <cell r="K205" t="str">
            <v>Binnenmaas</v>
          </cell>
          <cell r="L205">
            <v>4410174.6289248988</v>
          </cell>
        </row>
        <row r="206">
          <cell r="J206">
            <v>588</v>
          </cell>
          <cell r="K206" t="str">
            <v>Korendijk</v>
          </cell>
          <cell r="L206">
            <v>2219111.2290824605</v>
          </cell>
        </row>
        <row r="207">
          <cell r="J207">
            <v>589</v>
          </cell>
          <cell r="K207" t="str">
            <v>Oudewater</v>
          </cell>
          <cell r="L207">
            <v>1329838.1639948613</v>
          </cell>
        </row>
        <row r="208">
          <cell r="J208">
            <v>590</v>
          </cell>
          <cell r="K208" t="str">
            <v>Papendrecht</v>
          </cell>
          <cell r="L208">
            <v>6040289.3383456971</v>
          </cell>
        </row>
        <row r="209">
          <cell r="J209">
            <v>597</v>
          </cell>
          <cell r="K209" t="str">
            <v>Ridderkerk</v>
          </cell>
          <cell r="L209">
            <v>6449726.4118475216</v>
          </cell>
        </row>
        <row r="210">
          <cell r="J210">
            <v>599</v>
          </cell>
          <cell r="K210" t="str">
            <v>Rotterdam</v>
          </cell>
          <cell r="L210">
            <v>148717754.81267187</v>
          </cell>
        </row>
        <row r="211">
          <cell r="J211">
            <v>603</v>
          </cell>
          <cell r="K211" t="str">
            <v>Rijswijk</v>
          </cell>
          <cell r="L211">
            <v>9196841.0030759685</v>
          </cell>
        </row>
        <row r="212">
          <cell r="J212">
            <v>606</v>
          </cell>
          <cell r="K212" t="str">
            <v>Schiedam</v>
          </cell>
          <cell r="L212">
            <v>16251020.004701287</v>
          </cell>
        </row>
        <row r="213">
          <cell r="J213">
            <v>610</v>
          </cell>
          <cell r="K213" t="str">
            <v>Sliedrecht</v>
          </cell>
          <cell r="L213">
            <v>5368613.3585708905</v>
          </cell>
        </row>
        <row r="214">
          <cell r="J214">
            <v>611</v>
          </cell>
          <cell r="K214" t="str">
            <v>Cromstrijen</v>
          </cell>
          <cell r="L214">
            <v>2368968.5706317332</v>
          </cell>
        </row>
        <row r="215">
          <cell r="J215">
            <v>613</v>
          </cell>
          <cell r="K215" t="str">
            <v>Albrandswaard</v>
          </cell>
          <cell r="L215">
            <v>4021088.3951082206</v>
          </cell>
        </row>
        <row r="216">
          <cell r="J216">
            <v>614</v>
          </cell>
          <cell r="K216" t="str">
            <v>Westvoorne</v>
          </cell>
          <cell r="L216">
            <v>3050067.1524729636</v>
          </cell>
        </row>
        <row r="217">
          <cell r="J217">
            <v>617</v>
          </cell>
          <cell r="K217" t="str">
            <v>Strijen</v>
          </cell>
          <cell r="L217">
            <v>1628002.4780797365</v>
          </cell>
        </row>
        <row r="218">
          <cell r="J218">
            <v>620</v>
          </cell>
          <cell r="K218" t="str">
            <v>Vianen</v>
          </cell>
          <cell r="L218">
            <v>3432173.5535501554</v>
          </cell>
        </row>
        <row r="219">
          <cell r="J219">
            <v>622</v>
          </cell>
          <cell r="K219" t="str">
            <v>Vlaardingen</v>
          </cell>
          <cell r="L219">
            <v>15892647.412661109</v>
          </cell>
        </row>
        <row r="220">
          <cell r="J220">
            <v>626</v>
          </cell>
          <cell r="K220" t="str">
            <v>Voorschoten</v>
          </cell>
          <cell r="L220">
            <v>4495461.3058139365</v>
          </cell>
        </row>
        <row r="221">
          <cell r="J221">
            <v>627</v>
          </cell>
          <cell r="K221" t="str">
            <v>Waddinxveen</v>
          </cell>
          <cell r="L221">
            <v>5650075.1260764701</v>
          </cell>
        </row>
        <row r="222">
          <cell r="J222">
            <v>629</v>
          </cell>
          <cell r="K222" t="str">
            <v>Wassenaar</v>
          </cell>
          <cell r="L222">
            <v>2959734.9813210187</v>
          </cell>
        </row>
        <row r="223">
          <cell r="J223">
            <v>632</v>
          </cell>
          <cell r="K223" t="str">
            <v>Woerden</v>
          </cell>
          <cell r="L223">
            <v>8941955.9172641728</v>
          </cell>
        </row>
        <row r="224">
          <cell r="J224">
            <v>637</v>
          </cell>
          <cell r="K224" t="str">
            <v>Zoetermeer</v>
          </cell>
          <cell r="L224">
            <v>32887750.340870131</v>
          </cell>
        </row>
        <row r="225">
          <cell r="J225">
            <v>638</v>
          </cell>
          <cell r="K225" t="str">
            <v>Zoeterwoude</v>
          </cell>
          <cell r="L225">
            <v>1745761.0278498603</v>
          </cell>
        </row>
        <row r="226">
          <cell r="J226">
            <v>642</v>
          </cell>
          <cell r="K226" t="str">
            <v>Zwijndrecht</v>
          </cell>
          <cell r="L226">
            <v>9216355.7442419827</v>
          </cell>
        </row>
        <row r="227">
          <cell r="J227">
            <v>654</v>
          </cell>
          <cell r="K227" t="str">
            <v>Borsele</v>
          </cell>
          <cell r="L227">
            <v>5042284.6796909869</v>
          </cell>
        </row>
        <row r="228">
          <cell r="J228">
            <v>664</v>
          </cell>
          <cell r="K228" t="str">
            <v>Goes</v>
          </cell>
          <cell r="L228">
            <v>7315175.6452817805</v>
          </cell>
        </row>
        <row r="229">
          <cell r="J229">
            <v>668</v>
          </cell>
          <cell r="K229" t="str">
            <v>West Maas en Waal</v>
          </cell>
          <cell r="L229">
            <v>2915928.6420048317</v>
          </cell>
        </row>
        <row r="230">
          <cell r="J230">
            <v>677</v>
          </cell>
          <cell r="K230" t="str">
            <v>Hulst</v>
          </cell>
          <cell r="L230">
            <v>5586775.2798416661</v>
          </cell>
        </row>
        <row r="231">
          <cell r="J231">
            <v>678</v>
          </cell>
          <cell r="K231" t="str">
            <v>Kapelle</v>
          </cell>
          <cell r="L231">
            <v>1573591.5466580433</v>
          </cell>
        </row>
        <row r="232">
          <cell r="J232">
            <v>687</v>
          </cell>
          <cell r="K232" t="str">
            <v>Middelburg</v>
          </cell>
          <cell r="L232">
            <v>12177924.059416015</v>
          </cell>
        </row>
        <row r="233">
          <cell r="J233">
            <v>689</v>
          </cell>
          <cell r="K233" t="str">
            <v>Giessenlanden</v>
          </cell>
          <cell r="L233">
            <v>2042488.0111953372</v>
          </cell>
        </row>
        <row r="234">
          <cell r="J234">
            <v>703</v>
          </cell>
          <cell r="K234" t="str">
            <v>Reimerswaal</v>
          </cell>
          <cell r="L234">
            <v>4319612.1078599906</v>
          </cell>
        </row>
        <row r="235">
          <cell r="J235">
            <v>707</v>
          </cell>
          <cell r="K235" t="str">
            <v>Zederik</v>
          </cell>
          <cell r="L235">
            <v>1731829.9804959937</v>
          </cell>
        </row>
        <row r="236">
          <cell r="J236">
            <v>715</v>
          </cell>
          <cell r="K236" t="str">
            <v>Terneuzen</v>
          </cell>
          <cell r="L236">
            <v>12890396.028459596</v>
          </cell>
        </row>
        <row r="237">
          <cell r="J237">
            <v>716</v>
          </cell>
          <cell r="K237" t="str">
            <v>Tholen</v>
          </cell>
          <cell r="L237">
            <v>5466772.0394107904</v>
          </cell>
        </row>
        <row r="238">
          <cell r="J238">
            <v>717</v>
          </cell>
          <cell r="K238" t="str">
            <v>Veere</v>
          </cell>
          <cell r="L238">
            <v>3428114.2531214994</v>
          </cell>
        </row>
        <row r="239">
          <cell r="J239">
            <v>718</v>
          </cell>
          <cell r="K239" t="str">
            <v>Vlissingen</v>
          </cell>
          <cell r="L239">
            <v>10894731.709094107</v>
          </cell>
        </row>
        <row r="240">
          <cell r="J240">
            <v>733</v>
          </cell>
          <cell r="K240" t="str">
            <v>Lingewaal</v>
          </cell>
          <cell r="L240">
            <v>1288145.1025827995</v>
          </cell>
        </row>
        <row r="241">
          <cell r="J241">
            <v>736</v>
          </cell>
          <cell r="K241" t="str">
            <v>De Ronde Venen</v>
          </cell>
          <cell r="L241">
            <v>5804321.2385236174</v>
          </cell>
        </row>
        <row r="242">
          <cell r="J242">
            <v>737</v>
          </cell>
          <cell r="K242" t="str">
            <v>Tytsjerksteradiel</v>
          </cell>
          <cell r="L242">
            <v>6529286.3152142772</v>
          </cell>
        </row>
        <row r="243">
          <cell r="J243">
            <v>738</v>
          </cell>
          <cell r="K243" t="str">
            <v>Aalburg</v>
          </cell>
          <cell r="L243">
            <v>2058469.5517041935</v>
          </cell>
        </row>
        <row r="244">
          <cell r="J244">
            <v>743</v>
          </cell>
          <cell r="K244" t="str">
            <v>Asten</v>
          </cell>
          <cell r="L244">
            <v>2665958.6184118055</v>
          </cell>
        </row>
        <row r="245">
          <cell r="J245">
            <v>744</v>
          </cell>
          <cell r="K245" t="str">
            <v>Baarle-Nassau</v>
          </cell>
          <cell r="L245">
            <v>520671.14964499371</v>
          </cell>
        </row>
        <row r="246">
          <cell r="J246">
            <v>748</v>
          </cell>
          <cell r="K246" t="str">
            <v>Bergen op Zoom</v>
          </cell>
          <cell r="L246">
            <v>16580015.80522568</v>
          </cell>
        </row>
        <row r="247">
          <cell r="J247">
            <v>753</v>
          </cell>
          <cell r="K247" t="str">
            <v>Best</v>
          </cell>
          <cell r="L247">
            <v>4162150.6057362165</v>
          </cell>
        </row>
        <row r="248">
          <cell r="J248">
            <v>755</v>
          </cell>
          <cell r="K248" t="str">
            <v>Boekel</v>
          </cell>
          <cell r="L248">
            <v>1848107.5482188093</v>
          </cell>
        </row>
        <row r="249">
          <cell r="J249">
            <v>756</v>
          </cell>
          <cell r="K249" t="str">
            <v>Boxmeer</v>
          </cell>
          <cell r="L249">
            <v>6192070.7331434665</v>
          </cell>
        </row>
        <row r="250">
          <cell r="J250">
            <v>757</v>
          </cell>
          <cell r="K250" t="str">
            <v>Boxtel</v>
          </cell>
          <cell r="L250">
            <v>8181604.416406678</v>
          </cell>
        </row>
        <row r="251">
          <cell r="J251">
            <v>758</v>
          </cell>
          <cell r="K251" t="str">
            <v>Breda</v>
          </cell>
          <cell r="L251">
            <v>38830698.895802543</v>
          </cell>
        </row>
        <row r="252">
          <cell r="J252">
            <v>762</v>
          </cell>
          <cell r="K252" t="str">
            <v>Deurne</v>
          </cell>
          <cell r="L252">
            <v>7155386.4616971742</v>
          </cell>
        </row>
        <row r="253">
          <cell r="J253">
            <v>765</v>
          </cell>
          <cell r="K253" t="str">
            <v>Pekela</v>
          </cell>
          <cell r="L253">
            <v>5087766.7129441183</v>
          </cell>
        </row>
        <row r="254">
          <cell r="J254">
            <v>766</v>
          </cell>
          <cell r="K254" t="str">
            <v>Dongen</v>
          </cell>
          <cell r="L254">
            <v>4392251.4134062408</v>
          </cell>
        </row>
        <row r="255">
          <cell r="J255">
            <v>770</v>
          </cell>
          <cell r="K255" t="str">
            <v>Eersel</v>
          </cell>
          <cell r="L255">
            <v>2969302.5596407652</v>
          </cell>
        </row>
        <row r="256">
          <cell r="J256">
            <v>772</v>
          </cell>
          <cell r="K256" t="str">
            <v>Eindhoven</v>
          </cell>
          <cell r="L256">
            <v>46842075.144288778</v>
          </cell>
        </row>
        <row r="257">
          <cell r="J257">
            <v>777</v>
          </cell>
          <cell r="K257" t="str">
            <v>Etten-Leur</v>
          </cell>
          <cell r="L257">
            <v>9883910.7509162258</v>
          </cell>
        </row>
        <row r="258">
          <cell r="J258">
            <v>779</v>
          </cell>
          <cell r="K258" t="str">
            <v>Geertruidenberg</v>
          </cell>
          <cell r="L258">
            <v>4571213.7903962368</v>
          </cell>
        </row>
        <row r="259">
          <cell r="J259">
            <v>784</v>
          </cell>
          <cell r="K259" t="str">
            <v>Gilze en Rijen</v>
          </cell>
          <cell r="L259">
            <v>4914546.2875097478</v>
          </cell>
        </row>
        <row r="260">
          <cell r="J260">
            <v>785</v>
          </cell>
          <cell r="K260" t="str">
            <v>Goirle</v>
          </cell>
          <cell r="L260">
            <v>6129056.7820808953</v>
          </cell>
        </row>
        <row r="261">
          <cell r="J261">
            <v>786</v>
          </cell>
          <cell r="K261" t="str">
            <v>Grave</v>
          </cell>
          <cell r="L261">
            <v>2157624.9701939006</v>
          </cell>
        </row>
        <row r="262">
          <cell r="J262">
            <v>788</v>
          </cell>
          <cell r="K262" t="str">
            <v>Haaren</v>
          </cell>
          <cell r="L262">
            <v>2789503.1180429324</v>
          </cell>
        </row>
        <row r="263">
          <cell r="J263">
            <v>794</v>
          </cell>
          <cell r="K263" t="str">
            <v>Helmond</v>
          </cell>
          <cell r="L263">
            <v>26456186.96123207</v>
          </cell>
        </row>
        <row r="264">
          <cell r="J264">
            <v>796</v>
          </cell>
          <cell r="K264" t="str">
            <v>'s-Hertogenbosch</v>
          </cell>
          <cell r="L264">
            <v>32355917.569038916</v>
          </cell>
        </row>
        <row r="265">
          <cell r="J265">
            <v>797</v>
          </cell>
          <cell r="K265" t="str">
            <v>Heusden</v>
          </cell>
          <cell r="L265">
            <v>7814633.9974494157</v>
          </cell>
        </row>
        <row r="266">
          <cell r="J266">
            <v>798</v>
          </cell>
          <cell r="K266" t="str">
            <v>Hilvarenbeek</v>
          </cell>
          <cell r="L266">
            <v>2212778.0031332923</v>
          </cell>
        </row>
        <row r="267">
          <cell r="J267">
            <v>809</v>
          </cell>
          <cell r="K267" t="str">
            <v>Loon op Zand</v>
          </cell>
          <cell r="L267">
            <v>4441499.2989065889</v>
          </cell>
        </row>
        <row r="268">
          <cell r="J268">
            <v>815</v>
          </cell>
          <cell r="K268" t="str">
            <v>Mill en Sint Hubert</v>
          </cell>
          <cell r="L268">
            <v>1827924.3258048608</v>
          </cell>
        </row>
        <row r="269">
          <cell r="J269">
            <v>820</v>
          </cell>
          <cell r="K269" t="str">
            <v>Nuenen c.a.</v>
          </cell>
          <cell r="L269">
            <v>3400752.7553944937</v>
          </cell>
        </row>
        <row r="270">
          <cell r="J270">
            <v>823</v>
          </cell>
          <cell r="K270" t="str">
            <v>Oirschot</v>
          </cell>
          <cell r="L270">
            <v>1978965.6487954119</v>
          </cell>
        </row>
        <row r="271">
          <cell r="J271">
            <v>824</v>
          </cell>
          <cell r="K271" t="str">
            <v>Oisterwijk</v>
          </cell>
          <cell r="L271">
            <v>5768649.8633929035</v>
          </cell>
        </row>
        <row r="272">
          <cell r="J272">
            <v>826</v>
          </cell>
          <cell r="K272" t="str">
            <v>Oosterhout</v>
          </cell>
          <cell r="L272">
            <v>13255986.443503551</v>
          </cell>
        </row>
        <row r="273">
          <cell r="J273">
            <v>828</v>
          </cell>
          <cell r="K273" t="str">
            <v>Oss</v>
          </cell>
          <cell r="L273">
            <v>21973109.650248401</v>
          </cell>
        </row>
        <row r="274">
          <cell r="J274">
            <v>840</v>
          </cell>
          <cell r="K274" t="str">
            <v>Rucphen</v>
          </cell>
          <cell r="L274">
            <v>3872612.9737611935</v>
          </cell>
        </row>
        <row r="275">
          <cell r="J275">
            <v>844</v>
          </cell>
          <cell r="K275" t="str">
            <v>Schijndel</v>
          </cell>
          <cell r="L275">
            <v>4318387.0831302209</v>
          </cell>
        </row>
        <row r="276">
          <cell r="J276">
            <v>845</v>
          </cell>
          <cell r="K276" t="str">
            <v>Sint-Michielsgestel</v>
          </cell>
          <cell r="L276">
            <v>5206280.3799024513</v>
          </cell>
        </row>
        <row r="277">
          <cell r="J277">
            <v>846</v>
          </cell>
          <cell r="K277" t="str">
            <v>Sint-Oedenrode</v>
          </cell>
          <cell r="L277">
            <v>2961376.0139438882</v>
          </cell>
        </row>
        <row r="278">
          <cell r="J278">
            <v>847</v>
          </cell>
          <cell r="K278" t="str">
            <v>Someren</v>
          </cell>
          <cell r="L278">
            <v>3192323.0965803871</v>
          </cell>
        </row>
        <row r="279">
          <cell r="J279">
            <v>848</v>
          </cell>
          <cell r="K279" t="str">
            <v>Son en Breugel</v>
          </cell>
          <cell r="L279">
            <v>2520544.4320326764</v>
          </cell>
        </row>
        <row r="280">
          <cell r="J280">
            <v>851</v>
          </cell>
          <cell r="K280" t="str">
            <v>Steenbergen</v>
          </cell>
          <cell r="L280">
            <v>4771537.2727267426</v>
          </cell>
        </row>
        <row r="281">
          <cell r="J281">
            <v>852</v>
          </cell>
          <cell r="K281" t="str">
            <v>Waterland</v>
          </cell>
          <cell r="L281">
            <v>2138672.3422823879</v>
          </cell>
        </row>
        <row r="282">
          <cell r="J282">
            <v>855</v>
          </cell>
          <cell r="K282" t="str">
            <v>Tilburg</v>
          </cell>
          <cell r="L282">
            <v>54130588.336508915</v>
          </cell>
        </row>
        <row r="283">
          <cell r="J283">
            <v>856</v>
          </cell>
          <cell r="K283" t="str">
            <v>Uden</v>
          </cell>
          <cell r="L283">
            <v>10276669.301838623</v>
          </cell>
        </row>
        <row r="284">
          <cell r="J284">
            <v>858</v>
          </cell>
          <cell r="K284" t="str">
            <v>Valkenswaard</v>
          </cell>
          <cell r="L284">
            <v>3831068.0132761183</v>
          </cell>
        </row>
        <row r="285">
          <cell r="J285">
            <v>860</v>
          </cell>
          <cell r="K285" t="str">
            <v>Veghel</v>
          </cell>
          <cell r="L285">
            <v>8523154.3129755892</v>
          </cell>
        </row>
        <row r="286">
          <cell r="J286">
            <v>861</v>
          </cell>
          <cell r="K286" t="str">
            <v>Veldhoven</v>
          </cell>
          <cell r="L286">
            <v>9496367.9854016677</v>
          </cell>
        </row>
        <row r="287">
          <cell r="J287">
            <v>865</v>
          </cell>
          <cell r="K287" t="str">
            <v>Vught</v>
          </cell>
          <cell r="L287">
            <v>4203483.7950950591</v>
          </cell>
        </row>
        <row r="288">
          <cell r="J288">
            <v>866</v>
          </cell>
          <cell r="K288" t="str">
            <v>Waalre</v>
          </cell>
          <cell r="L288">
            <v>2157845.677237743</v>
          </cell>
        </row>
        <row r="289">
          <cell r="J289">
            <v>867</v>
          </cell>
          <cell r="K289" t="str">
            <v>Waalwijk</v>
          </cell>
          <cell r="L289">
            <v>8599370.9250187632</v>
          </cell>
        </row>
        <row r="290">
          <cell r="J290">
            <v>870</v>
          </cell>
          <cell r="K290" t="str">
            <v>Werkendam</v>
          </cell>
          <cell r="L290">
            <v>3898779.6190925022</v>
          </cell>
        </row>
        <row r="291">
          <cell r="J291">
            <v>873</v>
          </cell>
          <cell r="K291" t="str">
            <v>Woensdrecht</v>
          </cell>
          <cell r="L291">
            <v>4337706.9141050745</v>
          </cell>
        </row>
        <row r="292">
          <cell r="J292">
            <v>874</v>
          </cell>
          <cell r="K292" t="str">
            <v>Woudrichem</v>
          </cell>
          <cell r="L292">
            <v>2710247.4464225499</v>
          </cell>
        </row>
        <row r="293">
          <cell r="J293">
            <v>879</v>
          </cell>
          <cell r="K293" t="str">
            <v>Zundert</v>
          </cell>
          <cell r="L293">
            <v>4249584.5330381887</v>
          </cell>
        </row>
        <row r="294">
          <cell r="J294">
            <v>880</v>
          </cell>
          <cell r="K294" t="str">
            <v>Wormerland</v>
          </cell>
          <cell r="L294">
            <v>3045896.7158465325</v>
          </cell>
        </row>
        <row r="295">
          <cell r="J295">
            <v>881</v>
          </cell>
          <cell r="K295" t="str">
            <v>Onderbanken</v>
          </cell>
          <cell r="L295">
            <v>2010287.1644781244</v>
          </cell>
        </row>
        <row r="296">
          <cell r="J296">
            <v>882</v>
          </cell>
          <cell r="K296" t="str">
            <v>Landgraaf</v>
          </cell>
          <cell r="L296">
            <v>9560586.6063257586</v>
          </cell>
        </row>
        <row r="297">
          <cell r="J297">
            <v>888</v>
          </cell>
          <cell r="K297" t="str">
            <v>Beek</v>
          </cell>
          <cell r="L297">
            <v>3169515.280252032</v>
          </cell>
        </row>
        <row r="298">
          <cell r="J298">
            <v>889</v>
          </cell>
          <cell r="K298" t="str">
            <v>Beesel</v>
          </cell>
          <cell r="L298">
            <v>2474350.8037801664</v>
          </cell>
        </row>
        <row r="299">
          <cell r="J299">
            <v>893</v>
          </cell>
          <cell r="K299" t="str">
            <v>Bergen L</v>
          </cell>
          <cell r="L299">
            <v>2134486.8043232881</v>
          </cell>
        </row>
        <row r="300">
          <cell r="J300">
            <v>899</v>
          </cell>
          <cell r="K300" t="str">
            <v>Brunssum</v>
          </cell>
          <cell r="L300">
            <v>7668984.4898999296</v>
          </cell>
        </row>
        <row r="301">
          <cell r="J301">
            <v>907</v>
          </cell>
          <cell r="K301" t="str">
            <v>Gennep</v>
          </cell>
          <cell r="L301">
            <v>3009047.5577799198</v>
          </cell>
        </row>
        <row r="302">
          <cell r="J302">
            <v>917</v>
          </cell>
          <cell r="K302" t="str">
            <v>Heerlen</v>
          </cell>
          <cell r="L302">
            <v>27918797.519001655</v>
          </cell>
        </row>
        <row r="303">
          <cell r="J303">
            <v>928</v>
          </cell>
          <cell r="K303" t="str">
            <v>Kerkrade</v>
          </cell>
          <cell r="L303">
            <v>14482626.640614115</v>
          </cell>
        </row>
        <row r="304">
          <cell r="J304">
            <v>935</v>
          </cell>
          <cell r="K304" t="str">
            <v>Maastricht</v>
          </cell>
          <cell r="L304">
            <v>31432482.535750333</v>
          </cell>
        </row>
        <row r="305">
          <cell r="J305">
            <v>938</v>
          </cell>
          <cell r="K305" t="str">
            <v>Meerssen</v>
          </cell>
          <cell r="L305">
            <v>4447927.7854983574</v>
          </cell>
        </row>
        <row r="306">
          <cell r="J306">
            <v>944</v>
          </cell>
          <cell r="K306" t="str">
            <v>Mook en Middelaar</v>
          </cell>
          <cell r="L306">
            <v>838827.17701920052</v>
          </cell>
        </row>
        <row r="307">
          <cell r="J307">
            <v>946</v>
          </cell>
          <cell r="K307" t="str">
            <v>Nederweert</v>
          </cell>
          <cell r="L307">
            <v>3228245.0626104157</v>
          </cell>
        </row>
        <row r="308">
          <cell r="J308">
            <v>951</v>
          </cell>
          <cell r="K308" t="str">
            <v>Nuth</v>
          </cell>
          <cell r="L308">
            <v>2256933.054638268</v>
          </cell>
        </row>
        <row r="309">
          <cell r="J309">
            <v>957</v>
          </cell>
          <cell r="K309" t="str">
            <v>Roermond</v>
          </cell>
          <cell r="L309">
            <v>16297382.179072313</v>
          </cell>
        </row>
        <row r="310">
          <cell r="J310">
            <v>962</v>
          </cell>
          <cell r="K310" t="str">
            <v>Schinnen</v>
          </cell>
          <cell r="L310">
            <v>2808260.7520294166</v>
          </cell>
        </row>
        <row r="311">
          <cell r="J311">
            <v>965</v>
          </cell>
          <cell r="K311" t="str">
            <v>Simpelveld</v>
          </cell>
          <cell r="L311">
            <v>2400625.2818855657</v>
          </cell>
        </row>
        <row r="312">
          <cell r="J312">
            <v>971</v>
          </cell>
          <cell r="K312" t="str">
            <v>Stein</v>
          </cell>
          <cell r="L312">
            <v>5617674.7986045368</v>
          </cell>
        </row>
        <row r="313">
          <cell r="J313">
            <v>981</v>
          </cell>
          <cell r="K313" t="str">
            <v>Vaals</v>
          </cell>
          <cell r="L313">
            <v>1517892.0505388395</v>
          </cell>
        </row>
        <row r="314">
          <cell r="J314">
            <v>983</v>
          </cell>
          <cell r="K314" t="str">
            <v>Venlo</v>
          </cell>
          <cell r="L314">
            <v>25512524.594251454</v>
          </cell>
        </row>
        <row r="315">
          <cell r="J315">
            <v>984</v>
          </cell>
          <cell r="K315" t="str">
            <v>Venray</v>
          </cell>
          <cell r="L315">
            <v>9276058.4854890294</v>
          </cell>
        </row>
        <row r="316">
          <cell r="J316">
            <v>986</v>
          </cell>
          <cell r="K316" t="str">
            <v>Voerendaal</v>
          </cell>
          <cell r="L316">
            <v>2429222.8146807137</v>
          </cell>
        </row>
        <row r="317">
          <cell r="J317">
            <v>988</v>
          </cell>
          <cell r="K317" t="str">
            <v>Weert</v>
          </cell>
          <cell r="L317">
            <v>10344455.688833842</v>
          </cell>
        </row>
        <row r="318">
          <cell r="J318">
            <v>994</v>
          </cell>
          <cell r="K318" t="str">
            <v>Valkenburg aan de Geul</v>
          </cell>
          <cell r="L318">
            <v>2658233.2237726855</v>
          </cell>
        </row>
        <row r="319">
          <cell r="J319">
            <v>995</v>
          </cell>
          <cell r="K319" t="str">
            <v>Lelystad</v>
          </cell>
          <cell r="L319">
            <v>28910681.614014339</v>
          </cell>
        </row>
        <row r="320">
          <cell r="J320">
            <v>1507</v>
          </cell>
          <cell r="K320" t="str">
            <v>Horst aan de Maas</v>
          </cell>
          <cell r="L320">
            <v>7807719.4579982795</v>
          </cell>
        </row>
        <row r="321">
          <cell r="J321">
            <v>1509</v>
          </cell>
          <cell r="K321" t="str">
            <v>Oude IJsselstreek</v>
          </cell>
          <cell r="L321">
            <v>8290260.199724366</v>
          </cell>
        </row>
        <row r="322">
          <cell r="J322">
            <v>1525</v>
          </cell>
          <cell r="K322" t="str">
            <v>Teylingen</v>
          </cell>
          <cell r="L322">
            <v>7041113.6849905448</v>
          </cell>
        </row>
        <row r="323">
          <cell r="J323">
            <v>1581</v>
          </cell>
          <cell r="K323" t="str">
            <v>Utrechtse Heuvelrug</v>
          </cell>
          <cell r="L323">
            <v>10090647.576148137</v>
          </cell>
        </row>
        <row r="324">
          <cell r="J324">
            <v>1586</v>
          </cell>
          <cell r="K324" t="str">
            <v>Oost Gelre</v>
          </cell>
          <cell r="L324">
            <v>7563991.7347662561</v>
          </cell>
        </row>
        <row r="325">
          <cell r="J325">
            <v>1598</v>
          </cell>
          <cell r="K325" t="str">
            <v>Koggenland</v>
          </cell>
          <cell r="L325">
            <v>4175605.4201636589</v>
          </cell>
        </row>
        <row r="326">
          <cell r="J326">
            <v>1621</v>
          </cell>
          <cell r="K326" t="str">
            <v>Lansingerland</v>
          </cell>
          <cell r="L326">
            <v>8382306.518684404</v>
          </cell>
        </row>
        <row r="327">
          <cell r="J327">
            <v>1640</v>
          </cell>
          <cell r="K327" t="str">
            <v>Leudal</v>
          </cell>
          <cell r="L327">
            <v>10009905.713236697</v>
          </cell>
        </row>
        <row r="328">
          <cell r="J328">
            <v>1641</v>
          </cell>
          <cell r="K328" t="str">
            <v>Maasgouw</v>
          </cell>
          <cell r="L328">
            <v>3964145.4702066178</v>
          </cell>
        </row>
        <row r="329">
          <cell r="J329">
            <v>1651</v>
          </cell>
          <cell r="K329" t="str">
            <v>Eemsmond</v>
          </cell>
          <cell r="L329">
            <v>4605055.5181196956</v>
          </cell>
        </row>
        <row r="330">
          <cell r="J330">
            <v>1652</v>
          </cell>
          <cell r="K330" t="str">
            <v>Gemert-Bakel</v>
          </cell>
          <cell r="L330">
            <v>5538755.2545021204</v>
          </cell>
        </row>
        <row r="331">
          <cell r="J331">
            <v>1655</v>
          </cell>
          <cell r="K331" t="str">
            <v>Halderberge</v>
          </cell>
          <cell r="L331">
            <v>4980142.4458239423</v>
          </cell>
        </row>
        <row r="332">
          <cell r="J332">
            <v>1658</v>
          </cell>
          <cell r="K332" t="str">
            <v>Heeze-Leende</v>
          </cell>
          <cell r="L332">
            <v>2147231.2043161853</v>
          </cell>
        </row>
        <row r="333">
          <cell r="J333">
            <v>1659</v>
          </cell>
          <cell r="K333" t="str">
            <v>Laarbeek</v>
          </cell>
          <cell r="L333">
            <v>3984317.6988226627</v>
          </cell>
        </row>
        <row r="334">
          <cell r="J334">
            <v>1663</v>
          </cell>
          <cell r="K334" t="str">
            <v>De Marne</v>
          </cell>
          <cell r="L334">
            <v>3137620.445729624</v>
          </cell>
        </row>
        <row r="335">
          <cell r="J335">
            <v>1667</v>
          </cell>
          <cell r="K335" t="str">
            <v>Reusel-De Mierden</v>
          </cell>
          <cell r="L335">
            <v>1987038.2793881691</v>
          </cell>
        </row>
        <row r="336">
          <cell r="J336">
            <v>1669</v>
          </cell>
          <cell r="K336" t="str">
            <v>Roerdalen</v>
          </cell>
          <cell r="L336">
            <v>4056689.9662590199</v>
          </cell>
        </row>
        <row r="337">
          <cell r="J337">
            <v>1674</v>
          </cell>
          <cell r="K337" t="str">
            <v>Roosendaal</v>
          </cell>
          <cell r="L337">
            <v>22150019.203145936</v>
          </cell>
        </row>
        <row r="338">
          <cell r="J338">
            <v>1676</v>
          </cell>
          <cell r="K338" t="str">
            <v>Schouwen-Duiveland</v>
          </cell>
          <cell r="L338">
            <v>5767251.6359440638</v>
          </cell>
        </row>
        <row r="339">
          <cell r="J339">
            <v>1680</v>
          </cell>
          <cell r="K339" t="str">
            <v>Aa en Hunze</v>
          </cell>
          <cell r="L339">
            <v>5306697.0489937188</v>
          </cell>
        </row>
        <row r="340">
          <cell r="J340">
            <v>1681</v>
          </cell>
          <cell r="K340" t="str">
            <v>Borger-Odoorn</v>
          </cell>
          <cell r="L340">
            <v>5828456.7700075032</v>
          </cell>
        </row>
        <row r="341">
          <cell r="J341">
            <v>1684</v>
          </cell>
          <cell r="K341" t="str">
            <v>Cuijk</v>
          </cell>
          <cell r="L341">
            <v>6461421.6531574186</v>
          </cell>
        </row>
        <row r="342">
          <cell r="J342">
            <v>1685</v>
          </cell>
          <cell r="K342" t="str">
            <v>Landerd</v>
          </cell>
          <cell r="L342">
            <v>3660135.2088595615</v>
          </cell>
        </row>
        <row r="343">
          <cell r="J343">
            <v>1690</v>
          </cell>
          <cell r="K343" t="str">
            <v>De Wolden</v>
          </cell>
          <cell r="L343">
            <v>3283340.1620812132</v>
          </cell>
        </row>
        <row r="344">
          <cell r="J344">
            <v>1695</v>
          </cell>
          <cell r="K344" t="str">
            <v>Noord-Beveland</v>
          </cell>
          <cell r="L344">
            <v>2522836.5276505505</v>
          </cell>
        </row>
        <row r="345">
          <cell r="J345">
            <v>1696</v>
          </cell>
          <cell r="K345" t="str">
            <v>Wijdemeren</v>
          </cell>
          <cell r="L345">
            <v>2677935.5167248677</v>
          </cell>
        </row>
        <row r="346">
          <cell r="J346">
            <v>1699</v>
          </cell>
          <cell r="K346" t="str">
            <v>Noordenveld</v>
          </cell>
          <cell r="L346">
            <v>5752438.109298069</v>
          </cell>
        </row>
        <row r="347">
          <cell r="J347">
            <v>1700</v>
          </cell>
          <cell r="K347" t="str">
            <v>Twenterand</v>
          </cell>
          <cell r="L347">
            <v>7485343.6487522703</v>
          </cell>
        </row>
        <row r="348">
          <cell r="J348">
            <v>1701</v>
          </cell>
          <cell r="K348" t="str">
            <v>Westerveld</v>
          </cell>
          <cell r="L348">
            <v>4173471.4416571576</v>
          </cell>
        </row>
        <row r="349">
          <cell r="J349">
            <v>1702</v>
          </cell>
          <cell r="K349" t="str">
            <v>Sint-Anthonis</v>
          </cell>
          <cell r="L349">
            <v>1671305.2881224432</v>
          </cell>
        </row>
        <row r="350">
          <cell r="J350">
            <v>1705</v>
          </cell>
          <cell r="K350" t="str">
            <v>Lingewaard</v>
          </cell>
          <cell r="L350">
            <v>7562715.0408638082</v>
          </cell>
        </row>
        <row r="351">
          <cell r="J351">
            <v>1706</v>
          </cell>
          <cell r="K351" t="str">
            <v>Cranendonck</v>
          </cell>
          <cell r="L351">
            <v>2856896.7317387303</v>
          </cell>
        </row>
        <row r="352">
          <cell r="J352">
            <v>1708</v>
          </cell>
          <cell r="K352" t="str">
            <v>Steenwijkerland</v>
          </cell>
          <cell r="L352">
            <v>9342285.1325986795</v>
          </cell>
        </row>
        <row r="353">
          <cell r="J353">
            <v>1709</v>
          </cell>
          <cell r="K353" t="str">
            <v>Moerdijk</v>
          </cell>
          <cell r="L353">
            <v>7089752.2619545376</v>
          </cell>
        </row>
        <row r="354">
          <cell r="J354">
            <v>1711</v>
          </cell>
          <cell r="K354" t="str">
            <v>Echt-Susteren</v>
          </cell>
          <cell r="L354">
            <v>6280512.4438415579</v>
          </cell>
        </row>
        <row r="355">
          <cell r="J355">
            <v>1714</v>
          </cell>
          <cell r="K355" t="str">
            <v>Sluis</v>
          </cell>
          <cell r="L355">
            <v>3341293.2545500207</v>
          </cell>
        </row>
        <row r="356">
          <cell r="J356">
            <v>1719</v>
          </cell>
          <cell r="K356" t="str">
            <v>Drimmelen</v>
          </cell>
          <cell r="L356">
            <v>3819675.3316312949</v>
          </cell>
        </row>
        <row r="357">
          <cell r="J357">
            <v>1721</v>
          </cell>
          <cell r="K357" t="str">
            <v>Bernheze</v>
          </cell>
          <cell r="L357">
            <v>5483659.7739968682</v>
          </cell>
        </row>
        <row r="358">
          <cell r="J358">
            <v>1722</v>
          </cell>
          <cell r="K358" t="str">
            <v>Ferwerderadiel</v>
          </cell>
          <cell r="L358">
            <v>1918957.6308564134</v>
          </cell>
        </row>
        <row r="359">
          <cell r="J359">
            <v>1723</v>
          </cell>
          <cell r="K359" t="str">
            <v>Alphen-Chaam</v>
          </cell>
          <cell r="L359">
            <v>1292604.7339817067</v>
          </cell>
        </row>
        <row r="360">
          <cell r="J360">
            <v>1724</v>
          </cell>
          <cell r="K360" t="str">
            <v>Bergeijk</v>
          </cell>
          <cell r="L360">
            <v>2719093.3076927108</v>
          </cell>
        </row>
        <row r="361">
          <cell r="J361">
            <v>1728</v>
          </cell>
          <cell r="K361" t="str">
            <v>Bladel</v>
          </cell>
          <cell r="L361">
            <v>3084592.3607039545</v>
          </cell>
        </row>
        <row r="362">
          <cell r="J362">
            <v>1729</v>
          </cell>
          <cell r="K362" t="str">
            <v>Gulpen-Wittem</v>
          </cell>
          <cell r="L362">
            <v>1968156.141887736</v>
          </cell>
        </row>
        <row r="363">
          <cell r="J363">
            <v>1730</v>
          </cell>
          <cell r="K363" t="str">
            <v>Tynaarlo</v>
          </cell>
          <cell r="L363">
            <v>6559767.1850831052</v>
          </cell>
        </row>
        <row r="364">
          <cell r="J364">
            <v>1731</v>
          </cell>
          <cell r="K364" t="str">
            <v>Midden Drenthe</v>
          </cell>
          <cell r="L364">
            <v>6809965.1155842161</v>
          </cell>
        </row>
        <row r="365">
          <cell r="J365">
            <v>1734</v>
          </cell>
          <cell r="K365" t="str">
            <v>Overbetuwe</v>
          </cell>
          <cell r="L365">
            <v>9398104.378215611</v>
          </cell>
        </row>
        <row r="366">
          <cell r="J366">
            <v>1735</v>
          </cell>
          <cell r="K366" t="str">
            <v>Hof van Twente</v>
          </cell>
          <cell r="L366">
            <v>5821496.1171870017</v>
          </cell>
        </row>
        <row r="367">
          <cell r="J367">
            <v>1740</v>
          </cell>
          <cell r="K367" t="str">
            <v>Neder-Betuwe</v>
          </cell>
          <cell r="L367">
            <v>4826264.3814947642</v>
          </cell>
        </row>
        <row r="368">
          <cell r="J368">
            <v>1742</v>
          </cell>
          <cell r="K368" t="str">
            <v>Rijssen-Holten</v>
          </cell>
          <cell r="L368">
            <v>7964529.0099535454</v>
          </cell>
        </row>
        <row r="369">
          <cell r="J369">
            <v>1771</v>
          </cell>
          <cell r="K369" t="str">
            <v>Geldrop-Mierlo</v>
          </cell>
          <cell r="L369">
            <v>7601906.3434992423</v>
          </cell>
        </row>
        <row r="370">
          <cell r="J370">
            <v>1773</v>
          </cell>
          <cell r="K370" t="str">
            <v>Olst-Wijhe</v>
          </cell>
          <cell r="L370">
            <v>4088296.9792407234</v>
          </cell>
        </row>
        <row r="371">
          <cell r="J371">
            <v>1774</v>
          </cell>
          <cell r="K371" t="str">
            <v>Dinkelland</v>
          </cell>
          <cell r="L371">
            <v>3871494.0737265381</v>
          </cell>
        </row>
        <row r="372">
          <cell r="J372">
            <v>1783</v>
          </cell>
          <cell r="K372" t="str">
            <v>Westland</v>
          </cell>
          <cell r="L372">
            <v>19492366.401372179</v>
          </cell>
        </row>
        <row r="373">
          <cell r="J373">
            <v>1842</v>
          </cell>
          <cell r="K373" t="str">
            <v>Midden-Delfland</v>
          </cell>
          <cell r="L373">
            <v>2104322.0626755441</v>
          </cell>
        </row>
        <row r="374">
          <cell r="J374">
            <v>1859</v>
          </cell>
          <cell r="K374" t="str">
            <v>Berkelland</v>
          </cell>
          <cell r="L374">
            <v>10484655.932401741</v>
          </cell>
        </row>
        <row r="375">
          <cell r="J375">
            <v>1876</v>
          </cell>
          <cell r="K375" t="str">
            <v>Bronckhorst</v>
          </cell>
          <cell r="L375">
            <v>6927153.7943748273</v>
          </cell>
        </row>
        <row r="376">
          <cell r="J376">
            <v>1883</v>
          </cell>
          <cell r="K376" t="str">
            <v>Sittard-Geleen</v>
          </cell>
          <cell r="L376">
            <v>25806494.77179645</v>
          </cell>
        </row>
        <row r="377">
          <cell r="J377">
            <v>1884</v>
          </cell>
          <cell r="K377" t="str">
            <v>Kaag en Braassem</v>
          </cell>
          <cell r="L377">
            <v>3686899.1447464153</v>
          </cell>
        </row>
        <row r="378">
          <cell r="J378">
            <v>1891</v>
          </cell>
          <cell r="K378" t="str">
            <v>Dantumadiel</v>
          </cell>
          <cell r="L378">
            <v>3249650.0515947193</v>
          </cell>
        </row>
        <row r="379">
          <cell r="J379">
            <v>1892</v>
          </cell>
          <cell r="K379" t="str">
            <v>Zuidplas</v>
          </cell>
          <cell r="L379">
            <v>8059045.9058268666</v>
          </cell>
        </row>
        <row r="380">
          <cell r="J380">
            <v>1894</v>
          </cell>
          <cell r="K380" t="str">
            <v>Peel en Maas</v>
          </cell>
          <cell r="L380">
            <v>6852308.6037722109</v>
          </cell>
        </row>
        <row r="381">
          <cell r="J381">
            <v>1895</v>
          </cell>
          <cell r="K381" t="str">
            <v>Oldambt</v>
          </cell>
          <cell r="L381">
            <v>11933582.159913158</v>
          </cell>
        </row>
        <row r="382">
          <cell r="J382">
            <v>1896</v>
          </cell>
          <cell r="K382" t="str">
            <v>Zwartewaterland</v>
          </cell>
          <cell r="L382">
            <v>5172342.531548854</v>
          </cell>
        </row>
        <row r="383">
          <cell r="J383">
            <v>1900</v>
          </cell>
          <cell r="K383" t="str">
            <v>Sudwest Fryslan</v>
          </cell>
          <cell r="L383">
            <v>17850605.664003655</v>
          </cell>
        </row>
        <row r="384">
          <cell r="J384">
            <v>1901</v>
          </cell>
          <cell r="K384" t="str">
            <v>Bodegraven-Reeuwijk</v>
          </cell>
          <cell r="L384">
            <v>6277110.6392916851</v>
          </cell>
        </row>
        <row r="385">
          <cell r="J385">
            <v>1903</v>
          </cell>
          <cell r="K385" t="str">
            <v>Eijsden-Margraten</v>
          </cell>
          <cell r="L385">
            <v>5743882.4013941679</v>
          </cell>
        </row>
        <row r="386">
          <cell r="J386">
            <v>1904</v>
          </cell>
          <cell r="K386" t="str">
            <v>Stichtse Vecht</v>
          </cell>
          <cell r="L386">
            <v>10419137.004677493</v>
          </cell>
        </row>
        <row r="387">
          <cell r="J387">
            <v>1908</v>
          </cell>
          <cell r="K387" t="str">
            <v>Menameradiel</v>
          </cell>
          <cell r="L387">
            <v>2688559.5647011716</v>
          </cell>
        </row>
        <row r="388">
          <cell r="J388">
            <v>1911</v>
          </cell>
          <cell r="K388" t="str">
            <v>Hollands Kroon</v>
          </cell>
          <cell r="L388">
            <v>7547448.6162966937</v>
          </cell>
        </row>
        <row r="389">
          <cell r="J389">
            <v>1916</v>
          </cell>
          <cell r="K389" t="str">
            <v>Leidschendam-Voorburg</v>
          </cell>
          <cell r="L389">
            <v>11909070.090564866</v>
          </cell>
        </row>
        <row r="390">
          <cell r="J390">
            <v>1921</v>
          </cell>
          <cell r="K390" t="str">
            <v>De Friese Meren</v>
          </cell>
          <cell r="L390">
            <v>9173906.7520513199</v>
          </cell>
        </row>
        <row r="391">
          <cell r="J391">
            <v>1924</v>
          </cell>
          <cell r="K391" t="str">
            <v>Goeree-Overflakkee</v>
          </cell>
          <cell r="L391">
            <v>9168092.4400555622</v>
          </cell>
        </row>
        <row r="392">
          <cell r="J392">
            <v>1926</v>
          </cell>
          <cell r="K392" t="str">
            <v>Pijnacker-Nootdorp</v>
          </cell>
          <cell r="L392">
            <v>9570831.6587735657</v>
          </cell>
        </row>
        <row r="393">
          <cell r="J393">
            <v>1927</v>
          </cell>
          <cell r="K393" t="str">
            <v>Molenwaard</v>
          </cell>
          <cell r="L393">
            <v>6226127.4492499474</v>
          </cell>
        </row>
        <row r="394">
          <cell r="J394">
            <v>1930</v>
          </cell>
          <cell r="K394" t="str">
            <v>Nissewaard</v>
          </cell>
          <cell r="L394">
            <v>21905680.724217676</v>
          </cell>
        </row>
        <row r="395">
          <cell r="J395">
            <v>1931</v>
          </cell>
          <cell r="K395" t="str">
            <v>Krimpenerwaard</v>
          </cell>
          <cell r="L395">
            <v>10496894.344269747</v>
          </cell>
        </row>
        <row r="396">
          <cell r="J396">
            <v>1955</v>
          </cell>
          <cell r="K396" t="str">
            <v>Montferland</v>
          </cell>
          <cell r="L396">
            <v>7872954.2458196664</v>
          </cell>
        </row>
        <row r="397">
          <cell r="J397">
            <v>1987</v>
          </cell>
          <cell r="K397" t="str">
            <v>Menterwolde</v>
          </cell>
          <cell r="L397">
            <v>3884037.8942544386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A Instellingsgegevens"/>
      <sheetName val="PA Productieafspraak 2014"/>
      <sheetName val="status"/>
      <sheetName val="mirro"/>
      <sheetName val="Compatibiliteitsrapport"/>
    </sheetNames>
    <sheetDataSet>
      <sheetData sheetId="0" refreshError="1"/>
      <sheetData sheetId="1" refreshError="1"/>
      <sheetData sheetId="2">
        <row r="1">
          <cell r="A1" t="str">
            <v>Nog geen onderhandelingen plaatsgevonden</v>
          </cell>
        </row>
        <row r="2">
          <cell r="A2" t="str">
            <v>Onderhandelingen gestart</v>
          </cell>
        </row>
        <row r="3">
          <cell r="A3" t="str">
            <v>Onderhandelingen in afrondende fase</v>
          </cell>
        </row>
        <row r="4">
          <cell r="A4" t="str">
            <v>Onderhandelingen afgerond / mondelinge overeenstemming</v>
          </cell>
        </row>
        <row r="5">
          <cell r="A5" t="str">
            <v>Getekende overeenkomst 2014 retour</v>
          </cell>
        </row>
        <row r="6">
          <cell r="A6" t="str">
            <v>Geen overeenkomst 2014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eenh 303 pv"/>
      <sheetName val="Bijlage Bergen"/>
      <sheetName val="Bijlage Uitgeest"/>
      <sheetName val="Bijlage Castricum"/>
      <sheetName val="Bijlage Heiloo"/>
      <sheetName val="Bijlage"/>
      <sheetName val="BUCH totaal overzicht"/>
      <sheetName val="Recap Jeugd "/>
      <sheetName val="nog te lev 303"/>
      <sheetName val="Voorblad Accountant"/>
      <sheetName val="Geboekte kosten"/>
      <sheetName val="301"/>
      <sheetName val="PV 2020 "/>
      <sheetName val="303"/>
      <sheetName val="PDC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2"/>
  <sheetViews>
    <sheetView tabSelected="1" workbookViewId="0">
      <selection activeCell="C42" sqref="C42"/>
    </sheetView>
  </sheetViews>
  <sheetFormatPr defaultRowHeight="15" x14ac:dyDescent="0.25"/>
  <cols>
    <col min="1" max="1" width="8.7109375" customWidth="1"/>
    <col min="2" max="2" width="13.85546875" customWidth="1"/>
    <col min="3" max="3" width="12.7109375" customWidth="1"/>
    <col min="4" max="4" width="18.85546875" customWidth="1"/>
    <col min="5" max="5" width="16" customWidth="1"/>
    <col min="6" max="6" width="14.42578125" customWidth="1"/>
    <col min="7" max="7" width="13.42578125" customWidth="1"/>
    <col min="8" max="8" width="13.5703125" customWidth="1"/>
    <col min="9" max="9" width="9.140625" customWidth="1"/>
  </cols>
  <sheetData>
    <row r="4" spans="1:8" s="2" customFormat="1" ht="15.75" thickBot="1" x14ac:dyDescent="0.3">
      <c r="A4" s="1" t="s">
        <v>0</v>
      </c>
    </row>
    <row r="5" spans="1:8" ht="41.25" customHeight="1" thickBot="1" x14ac:dyDescent="0.3">
      <c r="A5" s="7"/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</row>
    <row r="6" spans="1:8" ht="18.75" thickBot="1" x14ac:dyDescent="0.3">
      <c r="A6" s="8">
        <v>2018</v>
      </c>
      <c r="B6" s="9">
        <f>'[11]Pres sept perceelniv'!B48</f>
        <v>468</v>
      </c>
      <c r="C6" s="9">
        <f>'[11]Pres sept perceelniv'!B49</f>
        <v>11</v>
      </c>
      <c r="D6" s="9">
        <f>'[11]Pres sept perceelniv'!B50</f>
        <v>54</v>
      </c>
      <c r="E6" s="9">
        <f>'[11]Pres sept perceelniv'!B51</f>
        <v>0</v>
      </c>
      <c r="F6" s="9">
        <f>'[11]Pres sept perceelniv'!B52</f>
        <v>6</v>
      </c>
      <c r="G6" s="9">
        <f>'[11]Pres sept perceelniv'!B53</f>
        <v>0</v>
      </c>
      <c r="H6" s="9">
        <f>'[11]Pres sept perceelniv'!B54</f>
        <v>41</v>
      </c>
    </row>
    <row r="7" spans="1:8" ht="18.75" thickBot="1" x14ac:dyDescent="0.3">
      <c r="A7" s="10">
        <v>2019</v>
      </c>
      <c r="B7" s="11">
        <f>'[11]Pres sept perceelniv'!C48</f>
        <v>547</v>
      </c>
      <c r="C7" s="11">
        <f>'[11]Pres sept perceelniv'!C49</f>
        <v>16</v>
      </c>
      <c r="D7" s="11">
        <f>'[11]Pres sept perceelniv'!C50</f>
        <v>58</v>
      </c>
      <c r="E7" s="11">
        <f>'[11]Pres sept perceelniv'!C51</f>
        <v>1</v>
      </c>
      <c r="F7" s="11">
        <f>'[11]Pres sept perceelniv'!C52</f>
        <v>3</v>
      </c>
      <c r="G7" s="11">
        <f>'[11]Pres sept perceelniv'!C53</f>
        <v>2</v>
      </c>
      <c r="H7" s="11">
        <f>'[11]Pres sept perceelniv'!C54</f>
        <v>50</v>
      </c>
    </row>
    <row r="8" spans="1:8" ht="20.25" customHeight="1" thickBot="1" x14ac:dyDescent="0.3">
      <c r="A8" s="12">
        <v>2020</v>
      </c>
      <c r="B8" s="13">
        <f>'[11]Pres sept perceelniv'!D48</f>
        <v>556</v>
      </c>
      <c r="C8" s="13">
        <f>'[11]Pres sept perceelniv'!D49</f>
        <v>21</v>
      </c>
      <c r="D8" s="13">
        <f>'[11]Pres sept perceelniv'!D50</f>
        <v>60</v>
      </c>
      <c r="E8" s="13">
        <f>'[11]Pres sept perceelniv'!D51</f>
        <v>1</v>
      </c>
      <c r="F8" s="13">
        <f>'[11]Pres sept perceelniv'!D52</f>
        <v>5</v>
      </c>
      <c r="G8" s="13">
        <f>'[11]Pres sept perceelniv'!D53</f>
        <v>0</v>
      </c>
      <c r="H8" s="13">
        <f>'[11]Pres sept perceelniv'!D54</f>
        <v>44</v>
      </c>
    </row>
    <row r="9" spans="1:8" ht="20.25" customHeight="1" thickBot="1" x14ac:dyDescent="0.3">
      <c r="A9" s="14">
        <v>2021</v>
      </c>
      <c r="B9" s="15">
        <v>584</v>
      </c>
      <c r="C9" s="15">
        <v>14</v>
      </c>
      <c r="D9" s="15">
        <v>48</v>
      </c>
      <c r="E9" s="15">
        <v>1</v>
      </c>
      <c r="F9" s="15">
        <v>3</v>
      </c>
      <c r="G9" s="15">
        <v>1</v>
      </c>
      <c r="H9" s="15">
        <v>44</v>
      </c>
    </row>
    <row r="10" spans="1:8" x14ac:dyDescent="0.25">
      <c r="A10" s="16"/>
      <c r="B10" s="6"/>
    </row>
    <row r="11" spans="1:8" s="2" customFormat="1" ht="15.75" thickBot="1" x14ac:dyDescent="0.3">
      <c r="A11" s="1" t="s">
        <v>1</v>
      </c>
    </row>
    <row r="12" spans="1:8" ht="36.75" thickBot="1" x14ac:dyDescent="0.3">
      <c r="A12" s="3"/>
      <c r="B12" s="3" t="s">
        <v>4</v>
      </c>
      <c r="C12" s="3" t="s">
        <v>5</v>
      </c>
      <c r="D12" s="3" t="s">
        <v>6</v>
      </c>
      <c r="E12" s="3" t="s">
        <v>7</v>
      </c>
      <c r="F12" s="3" t="s">
        <v>8</v>
      </c>
      <c r="G12" s="3" t="s">
        <v>9</v>
      </c>
      <c r="H12" s="3" t="s">
        <v>10</v>
      </c>
    </row>
    <row r="13" spans="1:8" ht="18.75" thickBot="1" x14ac:dyDescent="0.3">
      <c r="A13" s="17">
        <v>2018</v>
      </c>
      <c r="B13" s="18">
        <f>'[11]Pres sept perceelniv'!B72</f>
        <v>243</v>
      </c>
      <c r="C13" s="18">
        <f>'[11]Pres sept perceelniv'!B73</f>
        <v>9</v>
      </c>
      <c r="D13" s="18">
        <f>'[11]Pres sept perceelniv'!B74</f>
        <v>33</v>
      </c>
      <c r="E13" s="18">
        <f>'[11]Pres sept perceelniv'!B75</f>
        <v>2</v>
      </c>
      <c r="F13" s="18">
        <f>'[11]Pres sept perceelniv'!B76</f>
        <v>5</v>
      </c>
      <c r="G13" s="18">
        <f>'[11]Pres sept perceelniv'!B77</f>
        <v>1</v>
      </c>
      <c r="H13" s="18">
        <f>'[11]Pres sept perceelniv'!B78</f>
        <v>24</v>
      </c>
    </row>
    <row r="14" spans="1:8" ht="18.75" thickBot="1" x14ac:dyDescent="0.3">
      <c r="A14" s="19">
        <v>2019</v>
      </c>
      <c r="B14" s="20">
        <f>'[11]Pres sept perceelniv'!C72</f>
        <v>300</v>
      </c>
      <c r="C14" s="20">
        <f>'[11]Pres sept perceelniv'!C73</f>
        <v>5</v>
      </c>
      <c r="D14" s="20">
        <f>'[11]Pres sept perceelniv'!C74</f>
        <v>31</v>
      </c>
      <c r="E14" s="20">
        <f>'[11]Pres sept perceelniv'!C75</f>
        <v>2</v>
      </c>
      <c r="F14" s="20">
        <f>'[11]Pres sept perceelniv'!C76</f>
        <v>10</v>
      </c>
      <c r="G14" s="20">
        <f>'[11]Pres sept perceelniv'!C77</f>
        <v>0</v>
      </c>
      <c r="H14" s="20">
        <f>'[11]Pres sept perceelniv'!C78</f>
        <v>17</v>
      </c>
    </row>
    <row r="15" spans="1:8" ht="18.75" thickBot="1" x14ac:dyDescent="0.3">
      <c r="A15" s="5">
        <v>2020</v>
      </c>
      <c r="B15" s="4">
        <f>'[11]Pres sept perceelniv'!D72</f>
        <v>292</v>
      </c>
      <c r="C15" s="4">
        <f>'[11]Pres sept perceelniv'!D73</f>
        <v>6</v>
      </c>
      <c r="D15" s="4">
        <f>'[11]Pres sept perceelniv'!D74</f>
        <v>27</v>
      </c>
      <c r="E15" s="4">
        <f>'[11]Pres sept perceelniv'!D75</f>
        <v>1</v>
      </c>
      <c r="F15" s="4">
        <f>'[11]Pres sept perceelniv'!D76</f>
        <v>6</v>
      </c>
      <c r="G15" s="4">
        <f>'[11]Pres sept perceelniv'!D77</f>
        <v>0</v>
      </c>
      <c r="H15" s="4">
        <f>'[11]Pres sept perceelniv'!D78</f>
        <v>17</v>
      </c>
    </row>
    <row r="16" spans="1:8" ht="20.25" customHeight="1" thickBot="1" x14ac:dyDescent="0.3">
      <c r="A16" s="14">
        <v>2021</v>
      </c>
      <c r="B16" s="15">
        <v>308</v>
      </c>
      <c r="C16" s="15">
        <v>8</v>
      </c>
      <c r="D16" s="15">
        <v>29</v>
      </c>
      <c r="E16" s="15">
        <v>1</v>
      </c>
      <c r="F16" s="15">
        <v>7</v>
      </c>
      <c r="G16" s="15">
        <v>1</v>
      </c>
      <c r="H16" s="15">
        <v>25</v>
      </c>
    </row>
    <row r="17" spans="1:8" x14ac:dyDescent="0.25">
      <c r="A17" s="16"/>
      <c r="B17" s="6"/>
    </row>
    <row r="22" spans="1:8" s="2" customFormat="1" ht="15.75" thickBot="1" x14ac:dyDescent="0.3">
      <c r="A22" s="1" t="s">
        <v>2</v>
      </c>
    </row>
    <row r="23" spans="1:8" ht="36.75" thickBot="1" x14ac:dyDescent="0.3">
      <c r="A23" s="3"/>
      <c r="B23" s="3" t="s">
        <v>4</v>
      </c>
      <c r="C23" s="3" t="s">
        <v>5</v>
      </c>
      <c r="D23" s="3" t="s">
        <v>6</v>
      </c>
      <c r="E23" s="3" t="s">
        <v>7</v>
      </c>
      <c r="F23" s="3" t="s">
        <v>8</v>
      </c>
      <c r="G23" s="3" t="s">
        <v>9</v>
      </c>
      <c r="H23" s="3" t="s">
        <v>10</v>
      </c>
    </row>
    <row r="24" spans="1:8" ht="18.75" thickBot="1" x14ac:dyDescent="0.3">
      <c r="A24" s="17">
        <v>2018</v>
      </c>
      <c r="B24" s="18">
        <f>'[11]Pres sept perceelniv'!B56</f>
        <v>579</v>
      </c>
      <c r="C24" s="18">
        <f>'[11]Pres sept perceelniv'!B57</f>
        <v>12</v>
      </c>
      <c r="D24" s="18">
        <f>'[11]Pres sept perceelniv'!B58</f>
        <v>64</v>
      </c>
      <c r="E24" s="18">
        <f>'[11]Pres sept perceelniv'!B59</f>
        <v>0</v>
      </c>
      <c r="F24" s="18">
        <f>'[11]Pres sept perceelniv'!B60</f>
        <v>8</v>
      </c>
      <c r="G24" s="18">
        <f>'[11]Pres sept perceelniv'!B61</f>
        <v>0</v>
      </c>
      <c r="H24" s="18">
        <f>'[11]Pres sept perceelniv'!B62</f>
        <v>47</v>
      </c>
    </row>
    <row r="25" spans="1:8" ht="18.75" thickBot="1" x14ac:dyDescent="0.3">
      <c r="A25" s="19">
        <v>2019</v>
      </c>
      <c r="B25" s="20">
        <f>'[11]Pres sept perceelniv'!C56</f>
        <v>687</v>
      </c>
      <c r="C25" s="20">
        <f>'[11]Pres sept perceelniv'!C57</f>
        <v>14</v>
      </c>
      <c r="D25" s="20">
        <f>'[11]Pres sept perceelniv'!C58</f>
        <v>81</v>
      </c>
      <c r="E25" s="20">
        <f>'[11]Pres sept perceelniv'!C59</f>
        <v>17</v>
      </c>
      <c r="F25" s="20">
        <f>'[11]Pres sept perceelniv'!C60</f>
        <v>10</v>
      </c>
      <c r="G25" s="20">
        <f>'[11]Pres sept perceelniv'!C61</f>
        <v>4</v>
      </c>
      <c r="H25" s="20">
        <f>'[11]Pres sept perceelniv'!C62</f>
        <v>54</v>
      </c>
    </row>
    <row r="26" spans="1:8" ht="18.75" thickBot="1" x14ac:dyDescent="0.3">
      <c r="A26" s="5">
        <v>2020</v>
      </c>
      <c r="B26" s="4">
        <f>'[11]Pres sept perceelniv'!D56</f>
        <v>746</v>
      </c>
      <c r="C26" s="4">
        <f>'[11]Pres sept perceelniv'!D57</f>
        <v>15</v>
      </c>
      <c r="D26" s="4">
        <f>'[11]Pres sept perceelniv'!D58</f>
        <v>84</v>
      </c>
      <c r="E26" s="4">
        <f>'[11]Pres sept perceelniv'!D59</f>
        <v>19</v>
      </c>
      <c r="F26" s="4">
        <f>'[11]Pres sept perceelniv'!D60</f>
        <v>14</v>
      </c>
      <c r="G26" s="4">
        <f>'[11]Pres sept perceelniv'!D61</f>
        <v>1</v>
      </c>
      <c r="H26" s="4">
        <f>'[11]Pres sept perceelniv'!D62</f>
        <v>60</v>
      </c>
    </row>
    <row r="27" spans="1:8" ht="20.25" customHeight="1" thickBot="1" x14ac:dyDescent="0.3">
      <c r="A27" s="14">
        <v>2021</v>
      </c>
      <c r="B27" s="15">
        <v>838</v>
      </c>
      <c r="C27" s="15">
        <v>9</v>
      </c>
      <c r="D27" s="15">
        <v>54</v>
      </c>
      <c r="E27" s="15">
        <v>15</v>
      </c>
      <c r="F27" s="15">
        <v>13.333333333333334</v>
      </c>
      <c r="G27" s="15">
        <v>0.66666666666666663</v>
      </c>
      <c r="H27" s="15">
        <v>53</v>
      </c>
    </row>
    <row r="28" spans="1:8" x14ac:dyDescent="0.25">
      <c r="B28" s="21"/>
      <c r="C28" s="21"/>
      <c r="D28" s="21"/>
      <c r="E28" s="21"/>
      <c r="F28" s="21"/>
      <c r="G28" s="21"/>
      <c r="H28" s="21"/>
    </row>
    <row r="29" spans="1:8" x14ac:dyDescent="0.25">
      <c r="B29" s="6"/>
      <c r="C29" s="6"/>
      <c r="D29" s="6"/>
      <c r="E29" s="6"/>
      <c r="F29" s="6"/>
      <c r="G29" s="6"/>
      <c r="H29" s="6"/>
    </row>
    <row r="36" spans="1:8" s="2" customFormat="1" ht="15.75" thickBot="1" x14ac:dyDescent="0.3">
      <c r="A36" s="1" t="s">
        <v>3</v>
      </c>
    </row>
    <row r="37" spans="1:8" ht="36.75" thickBot="1" x14ac:dyDescent="0.3">
      <c r="A37" s="3"/>
      <c r="B37" s="3" t="s">
        <v>4</v>
      </c>
      <c r="C37" s="3" t="s">
        <v>5</v>
      </c>
      <c r="D37" s="3" t="s">
        <v>6</v>
      </c>
      <c r="E37" s="3" t="s">
        <v>7</v>
      </c>
      <c r="F37" s="3" t="s">
        <v>8</v>
      </c>
      <c r="G37" s="3" t="s">
        <v>9</v>
      </c>
      <c r="H37" s="3" t="s">
        <v>10</v>
      </c>
    </row>
    <row r="38" spans="1:8" ht="18.75" thickBot="1" x14ac:dyDescent="0.3">
      <c r="A38" s="17">
        <v>2018</v>
      </c>
      <c r="B38" s="18">
        <f>'[11]Pres sept perceelniv'!B64</f>
        <v>431</v>
      </c>
      <c r="C38" s="18">
        <f>'[11]Pres sept perceelniv'!B65</f>
        <v>11</v>
      </c>
      <c r="D38" s="18">
        <f>'[11]Pres sept perceelniv'!B66</f>
        <v>35</v>
      </c>
      <c r="E38" s="18">
        <f>'[11]Pres sept perceelniv'!B67</f>
        <v>3</v>
      </c>
      <c r="F38" s="18">
        <f>'[11]Pres sept perceelniv'!B68</f>
        <v>5</v>
      </c>
      <c r="G38" s="18">
        <f>'[11]Pres sept perceelniv'!B69</f>
        <v>2</v>
      </c>
      <c r="H38" s="18">
        <f>'[11]Pres sept perceelniv'!B70</f>
        <v>31</v>
      </c>
    </row>
    <row r="39" spans="1:8" ht="18.75" thickBot="1" x14ac:dyDescent="0.3">
      <c r="A39" s="19">
        <v>2019</v>
      </c>
      <c r="B39" s="20">
        <f>'[11]Pres sept perceelniv'!C64</f>
        <v>497</v>
      </c>
      <c r="C39" s="20">
        <f>'[11]Pres sept perceelniv'!C65</f>
        <v>12</v>
      </c>
      <c r="D39" s="20">
        <f>'[11]Pres sept perceelniv'!C66</f>
        <v>23</v>
      </c>
      <c r="E39" s="20">
        <f>'[11]Pres sept perceelniv'!C67</f>
        <v>1</v>
      </c>
      <c r="F39" s="20">
        <f>'[11]Pres sept perceelniv'!C68</f>
        <v>8</v>
      </c>
      <c r="G39" s="20">
        <f>'[11]Pres sept perceelniv'!C69</f>
        <v>1</v>
      </c>
      <c r="H39" s="20">
        <f>'[11]Pres sept perceelniv'!C70</f>
        <v>34</v>
      </c>
    </row>
    <row r="40" spans="1:8" ht="18.75" thickBot="1" x14ac:dyDescent="0.3">
      <c r="A40" s="5">
        <v>2020</v>
      </c>
      <c r="B40" s="4">
        <f>'[11]Pres sept perceelniv'!D64</f>
        <v>529</v>
      </c>
      <c r="C40" s="4">
        <f>'[11]Pres sept perceelniv'!D65</f>
        <v>18</v>
      </c>
      <c r="D40" s="4">
        <f>'[11]Pres sept perceelniv'!D66</f>
        <v>19</v>
      </c>
      <c r="E40" s="4">
        <f>'[11]Pres sept perceelniv'!D67</f>
        <v>1</v>
      </c>
      <c r="F40" s="4">
        <f>'[11]Pres sept perceelniv'!D68</f>
        <v>8</v>
      </c>
      <c r="G40" s="4">
        <f>'[11]Pres sept perceelniv'!D69</f>
        <v>0</v>
      </c>
      <c r="H40" s="4">
        <f>'[11]Pres sept perceelniv'!D70</f>
        <v>32</v>
      </c>
    </row>
    <row r="41" spans="1:8" ht="20.25" customHeight="1" thickBot="1" x14ac:dyDescent="0.3">
      <c r="A41" s="14">
        <v>2021</v>
      </c>
      <c r="B41" s="15">
        <v>603</v>
      </c>
      <c r="C41" s="15">
        <v>12</v>
      </c>
      <c r="D41" s="15">
        <v>34</v>
      </c>
      <c r="E41" s="15"/>
      <c r="F41" s="15">
        <v>7</v>
      </c>
      <c r="G41" s="15"/>
      <c r="H41" s="15">
        <v>31</v>
      </c>
    </row>
    <row r="42" spans="1:8" x14ac:dyDescent="0.25">
      <c r="B42" s="6"/>
      <c r="C42" s="6"/>
      <c r="D42" s="6"/>
      <c r="F42" s="6"/>
      <c r="H42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Jeugd aantal perceelniveau</vt:lpstr>
    </vt:vector>
  </TitlesOfParts>
  <Company>De BUCH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LaGro49</dc:creator>
  <cp:lastModifiedBy>civer02</cp:lastModifiedBy>
  <dcterms:created xsi:type="dcterms:W3CDTF">2022-03-29T09:28:05Z</dcterms:created>
  <dcterms:modified xsi:type="dcterms:W3CDTF">2022-04-13T07:59:12Z</dcterms:modified>
</cp:coreProperties>
</file>